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ctrlProps/ctrlProp13.xml" ContentType="application/vnd.ms-excel.controlpropertie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64011"/>
  <mc:AlternateContent xmlns:mc="http://schemas.openxmlformats.org/markup-compatibility/2006">
    <mc:Choice Requires="x15">
      <x15ac:absPath xmlns:x15ac="http://schemas.microsoft.com/office/spreadsheetml/2010/11/ac" url="C:\Users\ps\Desktop\"/>
    </mc:Choice>
  </mc:AlternateContent>
  <workbookProtection workbookAlgorithmName="SHA-512" workbookHashValue="LARr6pzV1Kku+0JSJIjTP2hMA+6xtSWhYDQXZIF3tC6GVdjAvyr/i9OL6jHqkUbGQj/AcQ6EiqW7qNA579amEg==" workbookSaltValue="9mOYEop9wpSxi4UYnubJ4A==" workbookSpinCount="100000" lockStructure="1"/>
  <bookViews>
    <workbookView xWindow="0" yWindow="0" windowWidth="25200" windowHeight="11250" firstSheet="1" activeTab="1"/>
  </bookViews>
  <sheets>
    <sheet name="Bausteine" sheetId="3" state="hidden" r:id="rId1"/>
    <sheet name="Start" sheetId="2" r:id="rId2"/>
    <sheet name="Anleitung Institution" sheetId="12" r:id="rId3"/>
    <sheet name="Anleitung Projekt" sheetId="13" r:id="rId4"/>
    <sheet name="Antrag Kulturförderung" sheetId="5" r:id="rId5"/>
    <sheet name="Institution Zahlenbericht" sheetId="8" r:id="rId6"/>
    <sheet name="Projekt Sachbericht" sheetId="4" r:id="rId7"/>
    <sheet name="Projekt Zahlenbericht" sheetId="6" r:id="rId8"/>
    <sheet name="Projekt Belegliste" sheetId="7" r:id="rId9"/>
    <sheet name="Übermittlung Institution" sheetId="14" r:id="rId10"/>
    <sheet name="Übermittlung Projekt" sheetId="15" r:id="rId11"/>
  </sheets>
  <definedNames>
    <definedName name="_xlnm.Print_Area" localSheetId="2">'Anleitung Institution'!$A$1:$C$21</definedName>
    <definedName name="_xlnm.Print_Area" localSheetId="5">'Institution Zahlenbericht'!$A$1:$M$39</definedName>
    <definedName name="_xlnm.Print_Area" localSheetId="7">'Projekt Zahlenbericht'!$A$1:$O$70</definedName>
    <definedName name="Print_Area" localSheetId="2">'Anleitung Institution'!$A$1:$C$14</definedName>
    <definedName name="Print_Area" localSheetId="3">'Anleitung Projekt'!$A$1:$C$24</definedName>
    <definedName name="Print_Area" localSheetId="4">'Antrag Kulturförderung'!$A$1:$J$74</definedName>
    <definedName name="Print_Area" localSheetId="5">'Institution Zahlenbericht'!$A$1:$M$38</definedName>
    <definedName name="Print_Area" localSheetId="8">'Projekt Belegliste'!$A$1:$J$64</definedName>
    <definedName name="Print_Area" localSheetId="6">'Projekt Sachbericht'!$A$1:$I$40</definedName>
    <definedName name="Print_Area" localSheetId="7">'Projekt Zahlenbericht'!$A$1:$O$71</definedName>
    <definedName name="Print_Area" localSheetId="1">Start!$A$2:$B$10</definedName>
    <definedName name="Print_Area" localSheetId="9">'Übermittlung Institution'!$A$1:$B$11</definedName>
    <definedName name="Print_Area" localSheetId="10">'Übermittlung Projekt'!$A$1:$B$13</definedName>
    <definedName name="Text6" localSheetId="5">'Institution Zahlenbericht'!#REF!</definedName>
    <definedName name="Text6" localSheetId="7">'Projekt Zahlenbericht'!#REF!</definedName>
    <definedName name="Text7" localSheetId="5">'Institution Zahlenbericht'!#REF!</definedName>
    <definedName name="Text7" localSheetId="7">'Projekt Zahlenbericht'!#REF!</definedName>
    <definedName name="Text8" localSheetId="5">'Institution Zahlenbericht'!#REF!</definedName>
    <definedName name="Text8" localSheetId="7">'Projekt Zahlenbericht'!#REF!</definedName>
    <definedName name="Text9" localSheetId="5">'Institution Zahlenbericht'!#REF!</definedName>
    <definedName name="Text9" localSheetId="7">'Projekt Zahlenbericht'!#REF!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9" i="7" l="1"/>
  <c r="H27" i="8" l="1"/>
  <c r="H26" i="8"/>
  <c r="M32" i="8" s="1"/>
  <c r="M34" i="8" s="1"/>
  <c r="M9" i="8"/>
  <c r="M33" i="8" s="1"/>
  <c r="F9" i="7" l="1"/>
  <c r="O57" i="6"/>
  <c r="N57" i="6"/>
  <c r="I53" i="6"/>
  <c r="H53" i="6"/>
  <c r="I50" i="6"/>
  <c r="H50" i="6"/>
  <c r="I49" i="6"/>
  <c r="H49" i="6"/>
  <c r="O48" i="6"/>
  <c r="N48" i="6"/>
  <c r="I48" i="6"/>
  <c r="H48" i="6"/>
  <c r="I47" i="6"/>
  <c r="H47" i="6"/>
  <c r="I46" i="6"/>
  <c r="H46" i="6"/>
  <c r="I45" i="6"/>
  <c r="I42" i="6" s="1"/>
  <c r="I34" i="6" s="1"/>
  <c r="I64" i="6" s="1"/>
  <c r="H45" i="6"/>
  <c r="H42" i="6" s="1"/>
  <c r="H34" i="6" s="1"/>
  <c r="H64" i="6" s="1"/>
  <c r="H66" i="6" s="1"/>
  <c r="O39" i="6"/>
  <c r="N39" i="6"/>
  <c r="I35" i="6"/>
  <c r="H35" i="6"/>
  <c r="O25" i="6"/>
  <c r="N25" i="6"/>
  <c r="O9" i="6"/>
  <c r="O8" i="6" s="1"/>
  <c r="I65" i="6" s="1"/>
  <c r="N9" i="6"/>
  <c r="N8" i="6" s="1"/>
  <c r="H65" i="6" s="1"/>
  <c r="I66" i="6" l="1"/>
</calcChain>
</file>

<file path=xl/sharedStrings.xml><?xml version="1.0" encoding="utf-8"?>
<sst xmlns="http://schemas.openxmlformats.org/spreadsheetml/2006/main" count="501" uniqueCount="367">
  <si>
    <t>Das hier ist ein Beispieltext, der mit Leerzeichen genau fünfhundert Zeichen ergibt. Das hier ist ein Beispieltext, der mit Leerzeichen genau fünfhundert Zeichen ergibt. Das hier ist ein Beispieltext, der mit Leerzeichen genau fünfhundert Zeichen ergibt. Das hier ist ein Beispieltext, der mit Leerzeichen genau fünfhundert Zeichen ergibt. Das hier ist ein Beispieltext, der mit Leerzeichen genau fünfhundert Zeichen ergibt. Das hier ist ein Beispieltext, der mit Leerzeichen … Achtung, hier Ende 321</t>
  </si>
  <si>
    <t>Sachbericht PROJEKT</t>
  </si>
  <si>
    <t>Grundlagen und Organisation</t>
  </si>
  <si>
    <t>Planung</t>
  </si>
  <si>
    <r>
      <rPr>
        <b/>
        <sz val="11"/>
        <color theme="1"/>
        <rFont val="Tahoma"/>
        <family val="2"/>
      </rPr>
      <t>Ergebnis</t>
    </r>
    <r>
      <rPr>
        <sz val="11"/>
        <color theme="1"/>
        <rFont val="Tahoma"/>
        <family val="2"/>
      </rPr>
      <t xml:space="preserve">
(nach Abschluss als Verwendungsnachweis)</t>
    </r>
  </si>
  <si>
    <t>Zeitraum</t>
  </si>
  <si>
    <t>1.1</t>
  </si>
  <si>
    <t>1.2</t>
  </si>
  <si>
    <t>1.3</t>
  </si>
  <si>
    <t>1.4</t>
  </si>
  <si>
    <t>1.5</t>
  </si>
  <si>
    <t>Vorzeitiger Maßnahmenbeginn</t>
  </si>
  <si>
    <t>Beschreiben Sie bitte folgende Aspekte:</t>
  </si>
  <si>
    <r>
      <t>Was und Wann?</t>
    </r>
    <r>
      <rPr>
        <sz val="11"/>
        <color theme="1"/>
        <rFont val="Tahoma"/>
        <family val="2"/>
      </rPr>
      <t xml:space="preserve"> Was gibt es zu hören / sehen / lesen? Stilrichtung, Künstler, Produkte, Kunstwerke, …? Programmablauf? Was läuft wann / wie lange?</t>
    </r>
  </si>
  <si>
    <r>
      <t>Wo?</t>
    </r>
    <r>
      <rPr>
        <sz val="11"/>
        <color theme="1"/>
        <rFont val="Tahoma"/>
        <family val="2"/>
      </rPr>
      <t xml:space="preserve"> Veranstaltungsort? Rahmen? Umgebung?</t>
    </r>
  </si>
  <si>
    <r>
      <t>Warum?</t>
    </r>
    <r>
      <rPr>
        <sz val="11"/>
        <color theme="1"/>
        <rFont val="Tahoma"/>
        <family val="2"/>
      </rPr>
      <t xml:space="preserve"> Ziel, Beweggrund, Kulturelle Bildung, besonderer Anlass (Jubiläum o.ä.)?</t>
    </r>
  </si>
  <si>
    <r>
      <t>Wer?</t>
    </r>
    <r>
      <rPr>
        <sz val="11"/>
        <color theme="1"/>
        <rFont val="Tahoma"/>
        <family val="2"/>
      </rPr>
      <t xml:space="preserve"> Zielgruppe, öffentliche Zugänglichkeit, bestimmte gesellschaftliche Gruppen …?</t>
    </r>
  </si>
  <si>
    <r>
      <t>Wie?</t>
    </r>
    <r>
      <rPr>
        <sz val="11"/>
        <color theme="1"/>
        <rFont val="Tahoma"/>
        <family val="2"/>
      </rPr>
      <t xml:space="preserve"> Voraussetzungen? Rahmenbedingungen? Kooperation mit anderen Kulturakteuren?</t>
    </r>
  </si>
  <si>
    <r>
      <t>Risiken</t>
    </r>
    <r>
      <rPr>
        <sz val="11"/>
        <color theme="1"/>
        <rFont val="Tahoma"/>
        <family val="2"/>
      </rPr>
      <t xml:space="preserve"> (Qualität, Besucherauslastung, Termine, Akzeptanz, technische Risiken, Sicherheit etc.)?</t>
    </r>
  </si>
  <si>
    <t>Printmedien: Vorbereitung und Einsatz, Auflage und Verteilung?</t>
  </si>
  <si>
    <t>Online-Medien: Vorbereitung und Einsatz, Internetadressen</t>
  </si>
  <si>
    <t>Presseresonanz: Häufigkeit und Intensität der Berichterstattung? Verbreitungsgebiet?</t>
  </si>
  <si>
    <t>3.1</t>
  </si>
  <si>
    <t>3.2</t>
  </si>
  <si>
    <t>3.3</t>
  </si>
  <si>
    <t>Das hier ist ein Beispieltext, der mit Leerzeichen genau dreihundert Zeichen ergibt. Das hier ist ein Beispieltext, der mit Leerzeichen genau dreihundert Zeichen ergibt. Das hier ist ein Beispieltext, der mit Leerzeichen genau dreihundert Zeichen ergibt. Das hier ist ein Beispiel.. Achtung, Ende 321</t>
  </si>
  <si>
    <t>Das hier ist ein Beispieltext, der mit Leerzeichen genau hundert Zeichen ergibt. Achtung, Ende 54321</t>
  </si>
  <si>
    <t>Projektstart:</t>
  </si>
  <si>
    <t>Projektende:</t>
  </si>
  <si>
    <t>Grund:</t>
  </si>
  <si>
    <t xml:space="preserve">
Grundsätzlich darf mit dem Projekt erst begonnen werden, wenn ein Zuwendungsbescheid  oder die Genehmigung des vorzeitigen Maßnahmenbeginns vorliegt.
Ein Vorhaben gilt als begonnen, wenn Verträge abgeschlossen oder verbindliche Buchungen vorgenommen werden, aus denen eine Zahlungspflicht entsteht.</t>
  </si>
  <si>
    <r>
      <rPr>
        <b/>
        <sz val="9"/>
        <color theme="1"/>
        <rFont val="Tahoma"/>
        <family val="2"/>
      </rPr>
      <t>Was bedeutet vorzeitiger Maßnahmenbeginn?</t>
    </r>
    <r>
      <rPr>
        <sz val="9"/>
        <color theme="1"/>
        <rFont val="Tahoma"/>
        <family val="2"/>
      </rPr>
      <t xml:space="preserve">
Wegen zeitlicher Zwänge (z. B. rechtzeitige Buchung eines Künstlers, günstiger Erwerb von Bahntickets usw.) kann der Projektbeginn erforderlich sein, bevor ein Zuwendungsbescheid vorliegt. In diesen Fällen kann der Maßnahmenbeginn vor dem Zuwendungsbescheid genehmigt werden.
</t>
    </r>
    <r>
      <rPr>
        <b/>
        <sz val="9"/>
        <color theme="1"/>
        <rFont val="Tahoma"/>
        <family val="2"/>
      </rPr>
      <t>Aber:</t>
    </r>
    <r>
      <rPr>
        <sz val="9"/>
        <color theme="1"/>
        <rFont val="Tahoma"/>
        <family val="2"/>
      </rPr>
      <t xml:space="preserve"> Dadurch entsteht </t>
    </r>
    <r>
      <rPr>
        <b/>
        <sz val="9"/>
        <color theme="1"/>
        <rFont val="Tahoma"/>
        <family val="2"/>
      </rPr>
      <t>kein</t>
    </r>
    <r>
      <rPr>
        <sz val="9"/>
        <color theme="1"/>
        <rFont val="Tahoma"/>
        <family val="2"/>
      </rPr>
      <t xml:space="preserve"> Anspruch auf Förderung. Das wirtschaftliche Risiko trägt der Antragsteller in voller Höhe selbst. Der Antrag kann trotz vorzeitigen Maßnahmenbeginns abgelehnt werden.</t>
    </r>
  </si>
  <si>
    <t>Ort, Datum</t>
  </si>
  <si>
    <t>………………………………………………………………………………………</t>
  </si>
  <si>
    <t>…………………………………………………………………………………………………….</t>
  </si>
  <si>
    <t>Unterschrift</t>
  </si>
  <si>
    <t>2.1</t>
  </si>
  <si>
    <t>2.2</t>
  </si>
  <si>
    <t>2.3</t>
  </si>
  <si>
    <t>2.4</t>
  </si>
  <si>
    <t>2.5</t>
  </si>
  <si>
    <t>2.6</t>
  </si>
  <si>
    <t>Projekttitel</t>
  </si>
  <si>
    <t>Wer fungiert als Projektleitung?</t>
  </si>
  <si>
    <t>Welche sonstigen Beteiligten (extern / intern) sind für das Gelingen des Projektes von Bedeutung?</t>
  </si>
  <si>
    <r>
      <t>Selbstverständlich</t>
    </r>
    <r>
      <rPr>
        <sz val="11"/>
        <color theme="1"/>
        <rFont val="Tahoma"/>
        <family val="2"/>
      </rPr>
      <t xml:space="preserve"> sind nicht alle Fragen maßgeschneidert für jedes Kulturprojekt. Aber: Je sorgfältiger Sie die gestellten Fragen bearbeiten, desto realistischer ist das Bild, das wir uns für die Förderentscheidung von Ihrem Wirken machen können. Bitte liefern Sie uns Informationen über Projektplanung und Projektergebnis (nach Abschluss als Verwendungsnachweis) zu folgenden Fragestellungen:</t>
    </r>
  </si>
  <si>
    <t>Marketing</t>
  </si>
  <si>
    <t>Ergebnisse, Ziele, Risiken</t>
  </si>
  <si>
    <t>Für das Projekt wird der vorzeitige Maßnahmenbeginn beantragt ab:</t>
  </si>
  <si>
    <t>Antrag auf</t>
  </si>
  <si>
    <t>Kulturförderung</t>
  </si>
  <si>
    <t>Stadt Kaufbeuren</t>
  </si>
  <si>
    <t>205a Kulturförderung</t>
  </si>
  <si>
    <t>Postfach 1752</t>
  </si>
  <si>
    <t>87577 Kaufbeuren</t>
  </si>
  <si>
    <t>Antragsteller</t>
  </si>
  <si>
    <t>Kontaktdaten</t>
  </si>
  <si>
    <t>Name und Sitz</t>
  </si>
  <si>
    <t>Straße Hausnummer</t>
  </si>
  <si>
    <t>PLZ Ort</t>
  </si>
  <si>
    <t>evtl. abweichender Wohn-/Geschäftssitz des Antragstellers</t>
  </si>
  <si>
    <t>Ansprechpartner</t>
  </si>
  <si>
    <t>Telefon</t>
  </si>
  <si>
    <t>E-Mail</t>
  </si>
  <si>
    <t>IBAN</t>
  </si>
  <si>
    <t>Bank</t>
  </si>
  <si>
    <t>Kontoinhaber</t>
  </si>
  <si>
    <t>Struktur / Organisation / Organe</t>
  </si>
  <si>
    <t>a.</t>
  </si>
  <si>
    <t>Antragstellung als</t>
  </si>
  <si>
    <r>
      <t xml:space="preserve">Einzelperson </t>
    </r>
    <r>
      <rPr>
        <sz val="11"/>
        <color theme="1"/>
        <rFont val="Wingdings"/>
        <charset val="2"/>
      </rPr>
      <t>è</t>
    </r>
    <r>
      <rPr>
        <sz val="11"/>
        <color theme="1"/>
        <rFont val="Tahoma"/>
        <family val="2"/>
      </rPr>
      <t xml:space="preserve"> weiter bei 1.3</t>
    </r>
  </si>
  <si>
    <r>
      <t xml:space="preserve">Juristische Person, z.B. eingetragener Verein, Stiftung o.ä. </t>
    </r>
    <r>
      <rPr>
        <sz val="11"/>
        <color theme="1"/>
        <rFont val="Wingdings"/>
        <charset val="2"/>
      </rPr>
      <t>è</t>
    </r>
    <r>
      <rPr>
        <sz val="11"/>
        <color theme="1"/>
        <rFont val="Tahoma"/>
        <family val="2"/>
      </rPr>
      <t xml:space="preserve"> weiter bei 1.2.b</t>
    </r>
  </si>
  <si>
    <r>
      <t xml:space="preserve">Personengruppe ohne feste Organisationsstruktur </t>
    </r>
    <r>
      <rPr>
        <sz val="11"/>
        <color theme="1"/>
        <rFont val="Wingdings"/>
        <charset val="2"/>
      </rPr>
      <t>è</t>
    </r>
    <r>
      <rPr>
        <sz val="11"/>
        <color theme="1"/>
        <rFont val="Tahoma"/>
        <family val="2"/>
      </rPr>
      <t xml:space="preserve"> weiter bei 1.2.b</t>
    </r>
  </si>
  <si>
    <t>b.</t>
  </si>
  <si>
    <t>Organe juristischer Personen</t>
  </si>
  <si>
    <t>Mitgliederversammlung</t>
  </si>
  <si>
    <t>Vorstand</t>
  </si>
  <si>
    <t>jüngste Einberufung am</t>
  </si>
  <si>
    <t>Sonstige Organe / Gremien</t>
  </si>
  <si>
    <t xml:space="preserve">Zahl der Mitglieder </t>
  </si>
  <si>
    <t>Was machen Sie? Was haben Sie vor? Selbstverständnis, Ziele, Pläne, …</t>
  </si>
  <si>
    <t>Bitte nennen Sie in aller Kürze / in Stichworten ihre Kernaufgaben, Ihre aktuellen Planungen (auch Einzelprojekte oder Investitionen), Ihre Ziele, …</t>
  </si>
  <si>
    <t>2</t>
  </si>
  <si>
    <t>Markieren Sie die von Ihnen gewünschte Förderart und füllen Sie jeweils notwendigen Zahlen-/Sachberichte aus.</t>
  </si>
  <si>
    <r>
      <t>Allgemeine Projektförderung</t>
    </r>
    <r>
      <rPr>
        <sz val="11"/>
        <color theme="1"/>
        <rFont val="Wingdings"/>
        <charset val="2"/>
      </rPr>
      <t/>
    </r>
  </si>
  <si>
    <r>
      <t>Institutionelle Förderung</t>
    </r>
    <r>
      <rPr>
        <sz val="11"/>
        <color theme="1"/>
        <rFont val="Wingdings"/>
        <charset val="2"/>
      </rPr>
      <t/>
    </r>
  </si>
  <si>
    <t>Thematische Projektförderung</t>
  </si>
  <si>
    <t>Investitionsförderung</t>
  </si>
  <si>
    <t>3</t>
  </si>
  <si>
    <t>Finanzen</t>
  </si>
  <si>
    <t>Höhe der beantragten Zuwendung</t>
  </si>
  <si>
    <t>Betrag</t>
  </si>
  <si>
    <t>im Förderjahr</t>
  </si>
  <si>
    <t>Vorsteuerabzug</t>
  </si>
  <si>
    <t>Der/die Antragsteller*in versichert, dass sie/er zum Vorsteuerabzug nach Umsatzsteuergesetz</t>
  </si>
  <si>
    <t>nicht berechtigt ist.</t>
  </si>
  <si>
    <t>berechtigt ist. Alle Beträge in Kalkulationen und Verwendungsnachweisen sind daher durchweg ohne Umsatzsteuer angegeben.</t>
  </si>
  <si>
    <t>4</t>
  </si>
  <si>
    <t>Erklärungen</t>
  </si>
  <si>
    <t>Der/die Antragsteller*in bestätigt durch die Unterschrift, dass</t>
  </si>
  <si>
    <t>sie/er sich zur demokratischen Grundordnung bekennt und das Grundgesetz der Bundesrespublik Deutschland und die Verfassung des Freistaates Bayern respektiert.</t>
  </si>
  <si>
    <t>die oben angeführten Angaben richtig und vollständig sind, und er/sie der/die zur Antragstellung legitimierte Vertreter/in der Gruppierung oder Institution ist.</t>
  </si>
  <si>
    <t>ihm/ihr die Inhalte der Kulturförderrichtlinien der Stadt Kaufbeuren bekannt sind und er/sie die darin fixierten Regelungen anerkennt.</t>
  </si>
  <si>
    <t>è</t>
  </si>
  <si>
    <t>eventuelle Überschüsse wiederum dem Institutions-/Projekt-/Investitionsziel zugeführt werden.</t>
  </si>
  <si>
    <t>•</t>
  </si>
  <si>
    <t>blauen Felder: Erläuterungen / eigene Ergänzungen</t>
  </si>
  <si>
    <t>eintragen.</t>
  </si>
  <si>
    <t>Unter der Überschrift „Einnahmen aus Umsetzung / Produktion“ finden sich Formeln, in denen ggf. Besucherzahlen und Ticketpreisstaffeln automatisch multipliziert werden.</t>
  </si>
  <si>
    <t>Was nicht als passende Rubrik zu finden ist, bitte unter dem Stichwort „Sonstige …“ am Ende jedes Kapitels mit eigenen Worten eintragen.</t>
  </si>
  <si>
    <t xml:space="preserve">Bitte alle Spalten der Belegliste ausfüllen. Dazu Belege entsprechend der laufenden Nummerierung der Belegliste sortieren und beschriften. </t>
  </si>
  <si>
    <t>Bitte jeden Beleg der passenden Rubrik des Zahlenberichtes zuweisen.</t>
  </si>
  <si>
    <t xml:space="preserve">Ist der Antragsteller eine juristische Person oder eine Personengruppe, benötigen wir auch die Einnahmen-Ausgaben-Rechnung (EAR / BWA o.ä.) für das jüngste Jahr (bei erstmaligem Antrag: für die jüngsten drei Jahre) inkl. Vermögensnachweis. </t>
  </si>
  <si>
    <t>………………………………………………………………………….</t>
  </si>
  <si>
    <t>……………………………………………………………………………….</t>
  </si>
  <si>
    <t>Projekt:</t>
  </si>
  <si>
    <t>Kurzbeschreibung</t>
  </si>
  <si>
    <t>Rubrik</t>
  </si>
  <si>
    <t>Zahlen</t>
  </si>
  <si>
    <t>Ergebnis</t>
  </si>
  <si>
    <t>Quantitative Merkmale des Projektes</t>
  </si>
  <si>
    <t>Projektkosten</t>
  </si>
  <si>
    <t>Organisation und Beteiligung</t>
  </si>
  <si>
    <t>Künstlerische Dienstleistungen</t>
  </si>
  <si>
    <t>Aktiv Beteiligte bei Projektplanung und Organisation</t>
  </si>
  <si>
    <t>für Projektphase 1:</t>
  </si>
  <si>
    <t>für Projektphase 2:</t>
  </si>
  <si>
    <t>Produktionsleitung, Technische Leitung</t>
  </si>
  <si>
    <t>für Projektphase 3:</t>
  </si>
  <si>
    <t>Bühne, Bühnenbild, Requisite, Kostüm, Maske</t>
  </si>
  <si>
    <t>für Projektphase 4:</t>
  </si>
  <si>
    <t>Sound, Musik, Licht, Medien</t>
  </si>
  <si>
    <t>für Projektphase 5:</t>
  </si>
  <si>
    <t>Aktiv Projekt-Beteiligte insgesamt über 18 Jahre</t>
  </si>
  <si>
    <t>Aktiv Projekt-Beteiligte insgesamt bis 18 Jahre</t>
  </si>
  <si>
    <t>Moderation, Referat, Redaktion, Lektorat, Übersetzung etc.</t>
  </si>
  <si>
    <t>Aktiv Projekt-Beteiligte insgesamt mit Wohnsitz in KF</t>
  </si>
  <si>
    <t>Jury, Hängekommission etc.</t>
  </si>
  <si>
    <t>Projektergebnisse</t>
  </si>
  <si>
    <t>dabei beteiligte Aktive</t>
  </si>
  <si>
    <t>Summe Besucher öffentlicher Projekttage in KF</t>
  </si>
  <si>
    <t>Preisgelder, Stipendien etc.</t>
  </si>
  <si>
    <t>Sonstige künstlerische Dienstleistungen</t>
  </si>
  <si>
    <t>Summe Besucher öffentl. Projekttage außerhalb KF</t>
  </si>
  <si>
    <t>Produktionssachkosten</t>
  </si>
  <si>
    <t>Produktions-/Lagerflächen und -räume o.ä.</t>
  </si>
  <si>
    <t>Summe Besucher / Teilnehmer nicht-öfftl.Projekttage</t>
  </si>
  <si>
    <t>Bühne, Bühnenbild, Requisite, Ausstellungsbau</t>
  </si>
  <si>
    <t>Bei Vereinen, Stiftungen etc.</t>
  </si>
  <si>
    <t>Notenmaterial, Instrumente</t>
  </si>
  <si>
    <t>Vermögen evtl. Förder- oder Trägervereine o.ä.</t>
  </si>
  <si>
    <t>Kostüm, Maske</t>
  </si>
  <si>
    <t>Transport, Fahrzeuge, Geräte</t>
  </si>
  <si>
    <t>Projektfinanzierung</t>
  </si>
  <si>
    <t>Versicherungen</t>
  </si>
  <si>
    <t>Mittelakquise</t>
  </si>
  <si>
    <t>Beiträge Mitveranstalter / anderer Beteiligter</t>
  </si>
  <si>
    <t>Qualifikation, Lehrgänge, Workshops, Fachliteratur</t>
  </si>
  <si>
    <t>Zuwendung Stadt Kaufbeuren</t>
  </si>
  <si>
    <t>Sonstige Produktionssachkosten</t>
  </si>
  <si>
    <t>Gastronomie</t>
  </si>
  <si>
    <t>Spenden</t>
  </si>
  <si>
    <t>Infrastruktur, Möblierung</t>
  </si>
  <si>
    <t>Sonstige Einnahmen</t>
  </si>
  <si>
    <t>Geräte, Maschinen</t>
  </si>
  <si>
    <t>Produktionseinnahmen</t>
  </si>
  <si>
    <t>Geschirr, Zubehör, Verbrauchsmaterial</t>
  </si>
  <si>
    <t>Eintritte, Kursgebühren, Buchverkäufe etc. (mit Formeln)</t>
  </si>
  <si>
    <t>Einkauf Getränke</t>
  </si>
  <si>
    <t>Kunden Planung</t>
  </si>
  <si>
    <t>Kunden Ergebnis</t>
  </si>
  <si>
    <t>Ticket-/
Stückpreise</t>
  </si>
  <si>
    <t>Einkauf Essen</t>
  </si>
  <si>
    <t>x</t>
  </si>
  <si>
    <t>Gastronomiepersonal</t>
  </si>
  <si>
    <t>Sonstige Gastronomiekosten</t>
  </si>
  <si>
    <t>Verwaltung</t>
  </si>
  <si>
    <t>Finanzwirtschaft, Buchhaltung</t>
  </si>
  <si>
    <t>Beteiligung Kooperationspartner, Träger, Mitveranstalter</t>
  </si>
  <si>
    <t>Spenden für andere Zwecke</t>
  </si>
  <si>
    <t>Sonstige Produktionseinnahmen</t>
  </si>
  <si>
    <t>Dokumentation, Evaluation</t>
  </si>
  <si>
    <t>Wirtschaftlicher Betrieb</t>
  </si>
  <si>
    <t>Büro, Kommunikation, Porti, Verbrauchsmaterial etc.</t>
  </si>
  <si>
    <t>Verkauf Getränke</t>
  </si>
  <si>
    <t>Fahrzeuge</t>
  </si>
  <si>
    <t>Verkauf Essen</t>
  </si>
  <si>
    <t>Sonstige Verwaltungskosten</t>
  </si>
  <si>
    <t>Grafik, Fotografie</t>
  </si>
  <si>
    <t>Provisionen, Lizenzen</t>
  </si>
  <si>
    <t>Lizenzen, Rechte</t>
  </si>
  <si>
    <t>Sonstige Einnahmen aus wirtschaftlichem Betrieb</t>
  </si>
  <si>
    <t>Druckkosten Printwerbung</t>
  </si>
  <si>
    <t>Branding, Werbeflächen, Inserate</t>
  </si>
  <si>
    <t>Saldo</t>
  </si>
  <si>
    <t>Summe Einnahmen / Projektfinanzierung</t>
  </si>
  <si>
    <t>Summe Ausgaben / Projektkosten</t>
  </si>
  <si>
    <t>Repräsentation, Gästebewirtung, Empfänge</t>
  </si>
  <si>
    <t>Merchandising, Give-aways</t>
  </si>
  <si>
    <t>Sonstige Marketingkosten</t>
  </si>
  <si>
    <t>Kaufbeuren, ……………………………</t>
  </si>
  <si>
    <t>…………………………………………</t>
  </si>
  <si>
    <t>Alle Einnahmen und Ausgaben in chronologischer Reihenfolge</t>
  </si>
  <si>
    <t>Bei Bedarf bitte Zeilen einfügen / löschen.</t>
  </si>
  <si>
    <t xml:space="preserve">Nr. </t>
  </si>
  <si>
    <t>Beleg-</t>
  </si>
  <si>
    <t>Zahlungs-</t>
  </si>
  <si>
    <t>Zahlungsgrund /</t>
  </si>
  <si>
    <t>Einzahler (bei Einnahmen) /</t>
  </si>
  <si>
    <t>datum</t>
  </si>
  <si>
    <t>Verwendungszweck</t>
  </si>
  <si>
    <t>Empfänger (bei Ausgaben)</t>
  </si>
  <si>
    <t>Mustermann, Kaufbeuren</t>
  </si>
  <si>
    <t>Institution:</t>
  </si>
  <si>
    <t>Quantitative Merkmale der Institution</t>
  </si>
  <si>
    <t>Ausgaben</t>
  </si>
  <si>
    <t>Interne Gehälter, Honorare, Sozialabgaben, Nebenkosten</t>
  </si>
  <si>
    <t>Aktive Mitglieder über 18 Jahre</t>
  </si>
  <si>
    <t>Aktive Mitglieder bis 18 Jahre</t>
  </si>
  <si>
    <t>Fördermitglieder, Förderverein o.ä.</t>
  </si>
  <si>
    <t>Sachmittel künstlerische Produktion, Programm, Betrieb</t>
  </si>
  <si>
    <t>Immobilien: Für den Zuwendungszweck benützte …</t>
  </si>
  <si>
    <t>qm Gebäudefläche in Eigentum</t>
  </si>
  <si>
    <t>qm Gebäudefläche in Miete, Pacht o.ä.</t>
  </si>
  <si>
    <t>qm Außenfläche im Eigentum</t>
  </si>
  <si>
    <t>qm Außenfläche in Miete / Pacht o.ä.</t>
  </si>
  <si>
    <t>Fahrzeuge: Für den Zuwendungszweck benützte …</t>
  </si>
  <si>
    <t>Fahrzeuge in Eigentum: Kilometerleistung pro Jahr</t>
  </si>
  <si>
    <t>Immobilien</t>
  </si>
  <si>
    <t>Miete, Betriebskosten, Erhalt, Reparaturen, Renovierung</t>
  </si>
  <si>
    <t>Sonstige Investitionen</t>
  </si>
  <si>
    <t>Stand Rücklagen evtl. Förder- oder Trägervereine o.ä.</t>
  </si>
  <si>
    <t>Geräte, Maschinen, Hard- und Software, Instrumente, Uniform / Tracht, Möblierung, Einrichtung</t>
  </si>
  <si>
    <t>Sonstige Betriebskosten, Verwaltung, Finanzen</t>
  </si>
  <si>
    <t>Einnahmen</t>
  </si>
  <si>
    <t>Sonstige nicht anderweitig zuzuordnende Ausgaben, Verwaltung, Büro, Kommunikation, Porti, Verbrauchsmaterial, Buchhaltung, (Vor-)Steuern, Finanzwirtschaft,  Versicherungen, Rechts- und Steuerberatung, Mitgliederpflege etc.</t>
  </si>
  <si>
    <t>Nicht förderfähige Aufwendungen (Ziffer 4.5 KuFöR)</t>
  </si>
  <si>
    <t>Kalkulatorische Kosten, Abschreibungen, nicht zweckdienliche Anwalts- und Gerichtskosten, Säumnisgebühren etc.</t>
  </si>
  <si>
    <t>Spenden, Sponsoring, Marketing</t>
  </si>
  <si>
    <t>Mitgliedsbeiträge</t>
  </si>
  <si>
    <t>Künstlerische Produktion, Programm, Betrieb</t>
  </si>
  <si>
    <t>Summe Einnahmen</t>
  </si>
  <si>
    <t>Eintritte, Spieleinnahmen, Teilnehmergebühren etc.</t>
  </si>
  <si>
    <t>Summe Ausgaben</t>
  </si>
  <si>
    <t>Vermietung, Verpachtung etc.</t>
  </si>
  <si>
    <t>Sonstige Einnnahmen</t>
  </si>
  <si>
    <t>Verkauf (auch von Ausstattung, Inventar o.ä.), Shop, Gastronomie, Merchandising, Souvenirs, Provisionen, Lizenzen, sonstige Einnahmen aus wirtschaftlichem Betrieb</t>
  </si>
  <si>
    <t>….</t>
  </si>
  <si>
    <t>……………………..</t>
  </si>
  <si>
    <r>
      <t xml:space="preserve">Die Zahlen müssen </t>
    </r>
    <r>
      <rPr>
        <b/>
        <sz val="11"/>
        <color rgb="FFFF0000"/>
        <rFont val="Tahoma"/>
        <family val="2"/>
      </rPr>
      <t>in der Summe</t>
    </r>
    <r>
      <rPr>
        <sz val="11"/>
        <color rgb="FFFF0000"/>
        <rFont val="Tahoma"/>
        <family val="2"/>
      </rPr>
      <t xml:space="preserve"> mit der mitgelieferten EAR übereinstimmen.</t>
    </r>
  </si>
  <si>
    <r>
      <t xml:space="preserve">Organisation </t>
    </r>
    <r>
      <rPr>
        <sz val="11"/>
        <color theme="1"/>
        <rFont val="Tahoma"/>
        <family val="2"/>
      </rPr>
      <t>(bei Vereinen u.ä.)</t>
    </r>
  </si>
  <si>
    <r>
      <t xml:space="preserve">Gehälter, Honorare, Aufwandsentschädigungen für </t>
    </r>
    <r>
      <rPr>
        <b/>
        <sz val="9"/>
        <color theme="1"/>
        <rFont val="Tahoma"/>
        <family val="2"/>
      </rPr>
      <t>eigenes Per-sonal</t>
    </r>
    <r>
      <rPr>
        <sz val="9"/>
        <color theme="1"/>
        <rFont val="Tahoma"/>
        <family val="2"/>
      </rPr>
      <t xml:space="preserve"> (fest angestellt, frei, Honorarbasis) oder für </t>
    </r>
    <r>
      <rPr>
        <b/>
        <sz val="9"/>
        <color theme="1"/>
        <rFont val="Tahoma"/>
        <family val="2"/>
      </rPr>
      <t>Vereinsmitglieder</t>
    </r>
    <r>
      <rPr>
        <sz val="9"/>
        <color theme="1"/>
        <rFont val="Tahoma"/>
        <family val="2"/>
      </rPr>
      <t>: Künstlerische Leitung, Dirigat, Übungsleitung, Regie, Vorsitzende, Veranstaltungsorganisation, Verwaltung, Hausmeister, Reinigung etc.</t>
    </r>
  </si>
  <si>
    <r>
      <rPr>
        <b/>
        <sz val="9"/>
        <color theme="1"/>
        <rFont val="Tahoma"/>
        <family val="2"/>
      </rPr>
      <t>Produktionen aller Sparten</t>
    </r>
    <r>
      <rPr>
        <sz val="9"/>
        <color theme="1"/>
        <rFont val="Tahoma"/>
        <family val="2"/>
      </rPr>
      <t xml:space="preserve">: Konzert, Theater, Ausstellungen, Lehrbetrieb,  Workshops, Leihgebühren,  Preisgelder, Stipendien, Requisite, Requisite, Kostüm, Ausstellungsbau, Buch, Katalog, Verwertungsabgaben, GEMA, KSK, Tantiemen, Versicherungen etc.
</t>
    </r>
    <r>
      <rPr>
        <b/>
        <sz val="9"/>
        <color theme="1"/>
        <rFont val="Tahoma"/>
        <family val="2"/>
      </rPr>
      <t>Künstlerisch-schöpferische Dienstleistungen</t>
    </r>
    <r>
      <rPr>
        <sz val="9"/>
        <color theme="1"/>
        <rFont val="Tahoma"/>
        <family val="2"/>
      </rPr>
      <t xml:space="preserve"> aller Sparten und Arten inkl. Gagen / externen Honoraren: Werkaufträge, Jury, Hängekommission, Künstler / Ensembles aller Sparten, sonstige Betreuung / Nebenkosten, Spesen etc.
</t>
    </r>
    <r>
      <rPr>
        <b/>
        <sz val="9"/>
        <color theme="1"/>
        <rFont val="Tahoma"/>
        <family val="2"/>
      </rPr>
      <t>Infrastruktur</t>
    </r>
    <r>
      <rPr>
        <sz val="9"/>
        <color theme="1"/>
        <rFont val="Tahoma"/>
        <family val="2"/>
      </rPr>
      <t xml:space="preserve">: Bühnen-, Ton-, Licht-, Medientechnik, Notenmaterial, Instrumente, Veranstaltungsräume, Lagerflächen, Tribünen, Aufbauten, Ver-/Entsorgung, Sicherheit, Genehmigung, Transport, Geräte, Catering / Gastro etc.
</t>
    </r>
    <r>
      <rPr>
        <b/>
        <sz val="9"/>
        <color theme="1"/>
        <rFont val="Tahoma"/>
        <family val="2"/>
      </rPr>
      <t>Marketing</t>
    </r>
    <r>
      <rPr>
        <sz val="9"/>
        <color theme="1"/>
        <rFont val="Tahoma"/>
        <family val="2"/>
      </rPr>
      <t>: Öffentlichkeitsarbeit, Ticketing, Lizenzen, Rechte, Grafik, Fotografie etc.</t>
    </r>
  </si>
  <si>
    <r>
      <t xml:space="preserve">Zuwendungen der Stadt Kaufbeuren
</t>
    </r>
    <r>
      <rPr>
        <sz val="9"/>
        <color theme="1"/>
        <rFont val="Tahoma"/>
        <family val="2"/>
      </rPr>
      <t>Institutionelle Förderung, Projekt-, Investitionsförderung</t>
    </r>
  </si>
  <si>
    <r>
      <t xml:space="preserve">Sonstige Zuwendungen
</t>
    </r>
    <r>
      <rPr>
        <sz val="9"/>
        <color theme="1"/>
        <rFont val="Tahoma"/>
        <family val="2"/>
      </rPr>
      <t>Bund, Land, Bezirk, Stiftungen</t>
    </r>
  </si>
  <si>
    <r>
      <t xml:space="preserve">Stimmen die </t>
    </r>
    <r>
      <rPr>
        <b/>
        <sz val="11"/>
        <color rgb="FFFF0000"/>
        <rFont val="Tahoma"/>
        <family val="2"/>
      </rPr>
      <t>Summen</t>
    </r>
    <r>
      <rPr>
        <sz val="11"/>
        <color rgb="FFFF0000"/>
        <rFont val="Tahoma"/>
        <family val="2"/>
      </rPr>
      <t xml:space="preserve"> des Zahlenberichts mit den Summen in Ihrer Einnahmen-Ausgaben-Rechnung überein?</t>
    </r>
  </si>
  <si>
    <t>Kaufbeuren, ……………………………                  ………………..</t>
  </si>
  <si>
    <r>
      <t xml:space="preserve">Sofern zutreffend, bitte rote </t>
    </r>
    <r>
      <rPr>
        <sz val="11"/>
        <color rgb="FFFF0000"/>
        <rFont val="Tahoma"/>
        <family val="2"/>
      </rPr>
      <t>(Planung)</t>
    </r>
    <r>
      <rPr>
        <b/>
        <sz val="11"/>
        <color rgb="FFFF0000"/>
        <rFont val="Tahoma"/>
        <family val="2"/>
      </rPr>
      <t xml:space="preserve">, grüne </t>
    </r>
    <r>
      <rPr>
        <sz val="11"/>
        <color rgb="FFFF0000"/>
        <rFont val="Tahoma"/>
        <family val="2"/>
      </rPr>
      <t>(Ergebnis)</t>
    </r>
    <r>
      <rPr>
        <b/>
        <sz val="11"/>
        <color rgb="FFFF0000"/>
        <rFont val="Tahoma"/>
        <family val="2"/>
      </rPr>
      <t xml:space="preserve"> oder blaue </t>
    </r>
    <r>
      <rPr>
        <sz val="11"/>
        <color rgb="FFFF0000"/>
        <rFont val="Tahoma"/>
        <family val="2"/>
      </rPr>
      <t>(Erläuterung)</t>
    </r>
    <r>
      <rPr>
        <b/>
        <sz val="11"/>
        <color rgb="FFFF0000"/>
        <rFont val="Tahoma"/>
        <family val="2"/>
      </rPr>
      <t xml:space="preserve"> Felder ausfüllen.</t>
    </r>
  </si>
  <si>
    <r>
      <t xml:space="preserve">Werkauftrag
</t>
    </r>
    <r>
      <rPr>
        <sz val="9"/>
        <color theme="1"/>
        <rFont val="Tahoma"/>
        <family val="2"/>
      </rPr>
      <t>Komposition, Drehbuch, Literatur o.ä.</t>
    </r>
  </si>
  <si>
    <r>
      <t xml:space="preserve">Künstlerische Leitung / Beratung
</t>
    </r>
    <r>
      <rPr>
        <sz val="9"/>
        <color theme="1"/>
        <rFont val="Tahoma"/>
        <family val="2"/>
      </rPr>
      <t>Regie, Dramaturgie, Choreografie, Dirigat etc.</t>
    </r>
  </si>
  <si>
    <r>
      <t xml:space="preserve">Künstler Solo
</t>
    </r>
    <r>
      <rPr>
        <sz val="9"/>
        <color theme="1"/>
        <rFont val="Tahoma"/>
        <family val="2"/>
      </rPr>
      <t>Bildende Kunst, Musik, Tanz, Schauspiel, Bildung etc.</t>
    </r>
  </si>
  <si>
    <r>
      <t xml:space="preserve">Künstler Ensemble
</t>
    </r>
    <r>
      <rPr>
        <sz val="9"/>
        <color theme="1"/>
        <rFont val="Tahoma"/>
        <family val="2"/>
      </rPr>
      <t>Bildende Kunst, Musik, Tanz, Schauspiel, Medien, Bildung etc.</t>
    </r>
  </si>
  <si>
    <r>
      <t xml:space="preserve">Betreuung / Nebenkosten
</t>
    </r>
    <r>
      <rPr>
        <sz val="9"/>
        <color theme="1"/>
        <rFont val="Tahoma"/>
        <family val="2"/>
      </rPr>
      <t>Reise, Übernachtung, Verpflegung, Spesen, Ausländersteuer</t>
    </r>
  </si>
  <si>
    <r>
      <t xml:space="preserve">öffentliche Projekttage </t>
    </r>
    <r>
      <rPr>
        <b/>
        <sz val="11"/>
        <color theme="1"/>
        <rFont val="Tahoma"/>
        <family val="2"/>
      </rPr>
      <t>in</t>
    </r>
    <r>
      <rPr>
        <sz val="11"/>
        <color theme="1"/>
        <rFont val="Tahoma"/>
        <family val="2"/>
      </rPr>
      <t xml:space="preserve"> KF
</t>
    </r>
    <r>
      <rPr>
        <sz val="9"/>
        <color theme="1"/>
        <rFont val="Tahoma"/>
        <family val="2"/>
      </rPr>
      <t>Aufführungen, Veranstaltungen o.ä.</t>
    </r>
  </si>
  <si>
    <r>
      <t xml:space="preserve">Leihgebühren
</t>
    </r>
    <r>
      <rPr>
        <sz val="9"/>
        <color theme="1"/>
        <rFont val="Tahoma"/>
        <family val="2"/>
      </rPr>
      <t>für Ausstellungen, Sammlungen etc.</t>
    </r>
  </si>
  <si>
    <r>
      <t xml:space="preserve">Verwertungsabgaben
</t>
    </r>
    <r>
      <rPr>
        <sz val="9"/>
        <color theme="1"/>
        <rFont val="Tahoma"/>
        <family val="2"/>
      </rPr>
      <t>Aufführungsrechte, GEMA u.a., KSK, Tantiemen etc.</t>
    </r>
  </si>
  <si>
    <r>
      <t xml:space="preserve">Druck
</t>
    </r>
    <r>
      <rPr>
        <sz val="9"/>
        <color theme="1"/>
        <rFont val="Tahoma"/>
        <family val="2"/>
      </rPr>
      <t>Buch, Katalog etc.</t>
    </r>
  </si>
  <si>
    <r>
      <t xml:space="preserve">öffentliche Projekttage </t>
    </r>
    <r>
      <rPr>
        <b/>
        <sz val="11"/>
        <color theme="1"/>
        <rFont val="Tahoma"/>
        <family val="2"/>
      </rPr>
      <t>außerhalb</t>
    </r>
    <r>
      <rPr>
        <sz val="11"/>
        <color theme="1"/>
        <rFont val="Tahoma"/>
        <family val="2"/>
      </rPr>
      <t xml:space="preserve"> KF
</t>
    </r>
    <r>
      <rPr>
        <sz val="9"/>
        <color theme="1"/>
        <rFont val="Tahoma"/>
        <family val="2"/>
      </rPr>
      <t>Gastspiele, Teilnahmen an Verbandsfesten, Festivals o.ä.</t>
    </r>
  </si>
  <si>
    <r>
      <rPr>
        <b/>
        <sz val="11"/>
        <color theme="1"/>
        <rFont val="Tahoma"/>
        <family val="2"/>
      </rPr>
      <t>nicht</t>
    </r>
    <r>
      <rPr>
        <sz val="11"/>
        <color theme="1"/>
        <rFont val="Tahoma"/>
        <family val="2"/>
      </rPr>
      <t xml:space="preserve">-öffentliche Projekttage
</t>
    </r>
    <r>
      <rPr>
        <sz val="9"/>
        <color theme="1"/>
        <rFont val="Tahoma"/>
        <family val="2"/>
      </rPr>
      <t>Workshops, Probentage, Arbeitsgruppen, Verbandsarbeit o.ä.</t>
    </r>
  </si>
  <si>
    <r>
      <t xml:space="preserve">Infrastruktur
</t>
    </r>
    <r>
      <rPr>
        <sz val="9"/>
        <color theme="1"/>
        <rFont val="Tahoma"/>
        <family val="2"/>
      </rPr>
      <t>Ver-/Entsorgung, Strom, Absperrungen, Umzäunung, Einlass, Funk</t>
    </r>
  </si>
  <si>
    <r>
      <t xml:space="preserve">Sicherheit, Ordnung, Genehmigung
</t>
    </r>
    <r>
      <rPr>
        <sz val="9"/>
        <color theme="1"/>
        <rFont val="Tahoma"/>
        <family val="2"/>
      </rPr>
      <t>Sanitäter, Security</t>
    </r>
  </si>
  <si>
    <r>
      <t xml:space="preserve">Produktionspersonal
</t>
    </r>
    <r>
      <rPr>
        <sz val="9"/>
        <color theme="1"/>
        <rFont val="Tahoma"/>
        <family val="2"/>
      </rPr>
      <t>Aushilfen, Hands, Aufsicht, Aufbau</t>
    </r>
  </si>
  <si>
    <r>
      <t xml:space="preserve">Eigenmittel
</t>
    </r>
    <r>
      <rPr>
        <sz val="9"/>
        <color theme="1"/>
        <rFont val="Tahoma"/>
        <family val="2"/>
      </rPr>
      <t>Rücklagen, Mitgliedsbeiträge etc.</t>
    </r>
  </si>
  <si>
    <r>
      <t xml:space="preserve">Betreuung Produktionspersonal / Teilnehmer
</t>
    </r>
    <r>
      <rPr>
        <sz val="9"/>
        <color theme="1"/>
        <rFont val="Tahoma"/>
        <family val="2"/>
      </rPr>
      <t>Projektbezogenes Catering, Übernachtung, Spesen</t>
    </r>
  </si>
  <si>
    <r>
      <t xml:space="preserve">Betreuung Gastronomiepersonal
</t>
    </r>
    <r>
      <rPr>
        <sz val="9"/>
        <color theme="1"/>
        <rFont val="Tahoma"/>
        <family val="2"/>
      </rPr>
      <t>Projektbezogenes Catering, Übernachtung, Spesen</t>
    </r>
  </si>
  <si>
    <r>
      <t xml:space="preserve">Projektmanagement, Beratung
</t>
    </r>
    <r>
      <rPr>
        <sz val="9"/>
        <color theme="1"/>
        <rFont val="Tahoma"/>
        <family val="2"/>
      </rPr>
      <t>auch Rechts- und Steuerberatung</t>
    </r>
  </si>
  <si>
    <r>
      <t xml:space="preserve">Vermietung, Verpachtung
</t>
    </r>
    <r>
      <rPr>
        <sz val="9"/>
        <color theme="1"/>
        <rFont val="Tahoma"/>
        <family val="2"/>
      </rPr>
      <t>z.B. Räume, Flächen, Gastronomie</t>
    </r>
  </si>
  <si>
    <r>
      <t xml:space="preserve">Sponsoring
</t>
    </r>
    <r>
      <rPr>
        <sz val="9"/>
        <color theme="1"/>
        <rFont val="Tahoma"/>
        <family val="2"/>
      </rPr>
      <t>Branding, Werbeflächen, Inserate o.ä.</t>
    </r>
  </si>
  <si>
    <r>
      <t xml:space="preserve">Marketing / Merchandising
</t>
    </r>
    <r>
      <rPr>
        <sz val="9"/>
        <color theme="1"/>
        <rFont val="Tahoma"/>
        <family val="2"/>
      </rPr>
      <t>Programmhefte, Kataloge, Tonträger, Souvenirs</t>
    </r>
  </si>
  <si>
    <r>
      <t xml:space="preserve">Online-Medien
</t>
    </r>
    <r>
      <rPr>
        <sz val="9"/>
        <color theme="1"/>
        <rFont val="Tahoma"/>
        <family val="2"/>
      </rPr>
      <t>Webseiten, Webportale, Hosting etc.</t>
    </r>
  </si>
  <si>
    <r>
      <t xml:space="preserve">Sonstige Marketingmaßnahmen
</t>
    </r>
    <r>
      <rPr>
        <sz val="9"/>
        <color theme="1"/>
        <rFont val="Tahoma"/>
        <family val="2"/>
      </rPr>
      <t>Guerilla o.ä.</t>
    </r>
  </si>
  <si>
    <r>
      <t xml:space="preserve">Ticketing
</t>
    </r>
    <r>
      <rPr>
        <sz val="9"/>
        <color theme="1"/>
        <rFont val="Tahoma"/>
        <family val="2"/>
      </rPr>
      <t>inkl. Provisionen, Gebühren etc.</t>
    </r>
  </si>
  <si>
    <t>Der Zahlenbericht dient der vergleichenden Übersicht. Ordnen Sie daher bitte Ihre Erträge und Aufwendungen den jeweiligen Rubriken zu.</t>
  </si>
  <si>
    <t>Die Gesamtsummen der Erträge und Aufwendungen müssen mit den Ergebnissen Ihrer Einnahmen-Ausgaben-Rechnung übereinstimmen.</t>
  </si>
  <si>
    <t>Bitte in die</t>
  </si>
  <si>
    <t>roten Felder: kalkulierte Einnahmen und Ausgaben (Planungsphase)</t>
  </si>
  <si>
    <t xml:space="preserve">Bitte von der Vielzahl der Rubriken nicht irritieren lassen, sondern sie als Anregung und Checkliste für das Projekt sehen. Je nach Projektumfang müssen mehr oder weniger Felder belegt werden. </t>
  </si>
  <si>
    <t>grünen Felder: tatsächlich angefallene Einnahmen und Ausgaben (Ergebnis nach Projektende)</t>
  </si>
  <si>
    <t>Institutionelle Förderung</t>
  </si>
  <si>
    <t>Betrag Einnahme</t>
  </si>
  <si>
    <t>Betrag Ausgabe</t>
  </si>
  <si>
    <t>16.05.2020</t>
  </si>
  <si>
    <t>14.05.2020</t>
  </si>
  <si>
    <t>Honorar Tontechniker</t>
  </si>
  <si>
    <t>Beitrag Mitveranstalter</t>
  </si>
  <si>
    <t>Mustermann, Neugablonz</t>
  </si>
  <si>
    <r>
      <t xml:space="preserve">Gibt es einen damit verbundenen </t>
    </r>
    <r>
      <rPr>
        <u/>
        <sz val="11"/>
        <color theme="1"/>
        <rFont val="Tahoma"/>
        <family val="2"/>
      </rPr>
      <t>Förder-/Trägerverein</t>
    </r>
    <r>
      <rPr>
        <sz val="11"/>
        <color theme="1"/>
        <rFont val="Tahoma"/>
        <family val="2"/>
      </rPr>
      <t>, benötigen wir auch von diesem die Einnahmen-Ausgaben-Rechnung (EAR / BWA o.ä.) für das jüngste Jahr (bei erstmaligem Antrag: für die jüngsten drei Jahre) inkl. Vermögensnachweis.</t>
    </r>
  </si>
  <si>
    <t>Hiermit bestätige ich die Richtigkeit der angegebenen Beträge sowie die ordnungsgemäße und zweckgebundene Verwendung der von der Stadt Kaufbeuren gewährten Fördermittel.</t>
  </si>
  <si>
    <t>(Geld-)Vermögen aktuell</t>
  </si>
  <si>
    <t>Bitte füllen Sie das Antragsformular aus.</t>
  </si>
  <si>
    <t>Antragsformular</t>
  </si>
  <si>
    <t>ì</t>
  </si>
  <si>
    <r>
      <t xml:space="preserve">Anleitung: Institutionelle Förderung </t>
    </r>
    <r>
      <rPr>
        <sz val="8"/>
        <color theme="1"/>
        <rFont val="Tahoma"/>
        <family val="2"/>
      </rPr>
      <t>Version 2022.09</t>
    </r>
  </si>
  <si>
    <t>Einnahmen-Ausgaben-Rechnung</t>
  </si>
  <si>
    <t>Jüngste Einnahmen-Ausgaben-Rechnung / BWA o.ä. inkl. Vermögensnachweis (bei Regelzuwendungen spätestens am 01.05. des Förderjahres).</t>
  </si>
  <si>
    <t>Bei finanziell nicht eigenständigen Kulturträgern (z.B. Kirchenmusik): entsprechende Angaben zum aktuell verfügbaren Budget.</t>
  </si>
  <si>
    <t>Unter Ziffer 2 des Antragsformulars wählen Sie bitte "Allgemeine / Thematische Projektförderung"</t>
  </si>
  <si>
    <t>Bitte für den Antrag zunächst die linke (rote) Spalte ausfüllen und Datei speichern.</t>
  </si>
  <si>
    <t>Nach Projektabschluss bitte die rechte (grüne) Spalte ausfüllen und den Sachbericht als Verwendungsnachweis nochmal zusenden.</t>
  </si>
  <si>
    <r>
      <t xml:space="preserve">Anleitung: Projektförderung </t>
    </r>
    <r>
      <rPr>
        <sz val="8"/>
        <color theme="1"/>
        <rFont val="Tahoma"/>
        <family val="2"/>
      </rPr>
      <t>Version 2022.09</t>
    </r>
  </si>
  <si>
    <r>
      <t xml:space="preserve">Ein Antrag auf Projektförderung benötigt maximal folgende </t>
    </r>
    <r>
      <rPr>
        <b/>
        <sz val="11"/>
        <color theme="1"/>
        <rFont val="Tahoma"/>
        <family val="2"/>
      </rPr>
      <t>vier Anlagen</t>
    </r>
    <r>
      <rPr>
        <sz val="11"/>
        <color theme="1"/>
        <rFont val="Tahoma"/>
        <family val="2"/>
      </rPr>
      <t>:</t>
    </r>
  </si>
  <si>
    <t>Antrag</t>
  </si>
  <si>
    <t>Jüngste EAR / BWA o.ä. inkl. Vermögensnachweis (bei erstmaliger Antragstellung: für die jüngsten 3 Jahre; bei Regelzuwendungen Frist 01.05. des Folgejahres)</t>
  </si>
  <si>
    <t>Zahlenbericht (bei erstmaliger Antragstellung: für die jüngsten 3 Jahre; bei Regelzuwendungen Frist 01.05. des Folgejahres)</t>
  </si>
  <si>
    <t>Aktuelle Formulare vewenden</t>
  </si>
  <si>
    <t>Unsere Formulare werden regelmäßig aktualisiert. Bitte laden Sie sich das Formular jeweils aktuell von unserer Homepage www.kaufbeuren.de » Kultur » Kulturmacher » Finanzielle Förderung herunter. So vermeiden Sie Verzögerungen durch fehlende oder veraltete Daten im Antragsformular.</t>
  </si>
  <si>
    <t>Sachbericht</t>
  </si>
  <si>
    <t>Zahlenbericht</t>
  </si>
  <si>
    <t>Ist der Antragsteller eine juristische Person oder Personengruppe: Jüngste EAR / BWA o.ä. inkl. Vermögensnachweis (bei erstmaliger Antragstellung: für die jüngsten 3 Jahre; bei Regelzuwendungen Frist 01.05. des Folgejahres)</t>
  </si>
  <si>
    <t>Belegliste (beim Verwendungsnachweis, ggf. mit Belegsammlung)</t>
  </si>
  <si>
    <r>
      <t xml:space="preserve">Ein Antrag auf Institutionelle Förderung benötigt folgende </t>
    </r>
    <r>
      <rPr>
        <b/>
        <sz val="11"/>
        <color theme="1"/>
        <rFont val="Tahoma"/>
        <family val="2"/>
      </rPr>
      <t>zwei</t>
    </r>
    <r>
      <rPr>
        <sz val="11"/>
        <color theme="1"/>
        <rFont val="Tahoma"/>
        <family val="2"/>
      </rPr>
      <t xml:space="preserve"> </t>
    </r>
    <r>
      <rPr>
        <b/>
        <sz val="11"/>
        <color theme="1"/>
        <rFont val="Tahoma"/>
        <family val="2"/>
      </rPr>
      <t>Anlagen</t>
    </r>
    <r>
      <rPr>
        <sz val="11"/>
        <color theme="1"/>
        <rFont val="Tahoma"/>
        <family val="2"/>
      </rPr>
      <t>:</t>
    </r>
  </si>
  <si>
    <t>Investitionsförderung: Bitte nehmen Sie Kontakt mit uns auf.</t>
  </si>
  <si>
    <t>Unter Ziffer 2 des Antragsformulars wählen Sie bitte "Institutionelle Förderung".</t>
  </si>
  <si>
    <r>
      <t xml:space="preserve">Weiter zum </t>
    </r>
    <r>
      <rPr>
        <b/>
        <sz val="11"/>
        <color theme="1"/>
        <rFont val="Wingdings"/>
        <charset val="2"/>
      </rPr>
      <t>ì</t>
    </r>
  </si>
  <si>
    <t>Antragsformular.</t>
  </si>
  <si>
    <t>Zahlenbericht Institution</t>
  </si>
  <si>
    <t>Sachbericht Projekt</t>
  </si>
  <si>
    <t>Zahlenbericht Projekt</t>
  </si>
  <si>
    <t>Förderart, Zahlen- und Sachberichte (bitte auf gelbe bzw. blaue Links klicken)</t>
  </si>
  <si>
    <t>Weiter zum Antrag, Ziffer 3.</t>
  </si>
  <si>
    <t>Weiter zum Zahlenbericht Projekt</t>
  </si>
  <si>
    <t>Aktuelle Formulare verwenden</t>
  </si>
  <si>
    <t>Weiter zur Übermittlung eines Antrags auf Projektförderung</t>
  </si>
  <si>
    <t>Weiter zur Übermittlung des Antrags auf Institutionelle Förderung</t>
  </si>
  <si>
    <t>Weiter zum Zahlenbericht Institution</t>
  </si>
  <si>
    <t>Weiter zum Sachbericht Projekt</t>
  </si>
  <si>
    <t>Welche Förderart beantragen Sie?</t>
  </si>
  <si>
    <t>Wir freuen uns, dass Sie durch Ihr Engagement das kulturelle Angebot unserer Stadt stützen, fördern und weiterentwickeln.</t>
  </si>
  <si>
    <t>Bitte klicken Sie auf den passenden Link. Sie werden durch weitere Links in den einzelnen Formularen durch das Antragsverfahren geleitet.</t>
  </si>
  <si>
    <t>Haben Sie Fragen? Kontaktieren Sie uns:</t>
  </si>
  <si>
    <t>Stadt Kaufbeuren / Kultur</t>
  </si>
  <si>
    <t>08341/437597</t>
  </si>
  <si>
    <t>kulturfoerderung@kaufbeuren.de</t>
  </si>
  <si>
    <t>Zahlenbericht Institution.</t>
  </si>
  <si>
    <t>1.</t>
  </si>
  <si>
    <t>2.</t>
  </si>
  <si>
    <t>3.</t>
  </si>
  <si>
    <t>4.</t>
  </si>
  <si>
    <t>Projektförderung</t>
  </si>
  <si>
    <t>Belegliste (ggf. mit Belegsammlung)</t>
  </si>
  <si>
    <t>Zahlenbericht Projekt.</t>
  </si>
  <si>
    <t>Sachbericht Projekt.</t>
  </si>
  <si>
    <t>5.</t>
  </si>
  <si>
    <t>Version 2022.09</t>
  </si>
  <si>
    <r>
      <t>Zahlenbericht INSTITUTION</t>
    </r>
    <r>
      <rPr>
        <sz val="22"/>
        <color theme="1"/>
        <rFont val="Tahoma"/>
        <family val="2"/>
      </rPr>
      <t xml:space="preserve"> </t>
    </r>
    <r>
      <rPr>
        <sz val="8"/>
        <color theme="1"/>
        <rFont val="Tahoma"/>
        <family val="2"/>
      </rPr>
      <t>Version 2022.09</t>
    </r>
  </si>
  <si>
    <r>
      <t xml:space="preserve">Zum Antrag auf Projektförderung, </t>
    </r>
    <r>
      <rPr>
        <sz val="8"/>
        <color theme="1"/>
        <rFont val="Tahoma"/>
        <family val="2"/>
      </rPr>
      <t>Version 2022.09</t>
    </r>
  </si>
  <si>
    <r>
      <t>Zahlenbericht PROJEKT</t>
    </r>
    <r>
      <rPr>
        <sz val="8"/>
        <color theme="1"/>
        <rFont val="Tahoma"/>
        <family val="2"/>
      </rPr>
      <t xml:space="preserve"> Version 2022.09</t>
    </r>
  </si>
  <si>
    <r>
      <t>Belegliste</t>
    </r>
    <r>
      <rPr>
        <sz val="8"/>
        <color theme="1"/>
        <rFont val="Tahoma"/>
        <family val="2"/>
      </rPr>
      <t xml:space="preserve"> Version 2022.09</t>
    </r>
  </si>
  <si>
    <r>
      <t xml:space="preserve">Bitte die Zahlen aus dem </t>
    </r>
    <r>
      <rPr>
        <b/>
        <sz val="11"/>
        <color theme="1"/>
        <rFont val="Tahoma"/>
        <family val="2"/>
      </rPr>
      <t>Vorjahr</t>
    </r>
    <r>
      <rPr>
        <sz val="11"/>
        <color theme="1"/>
        <rFont val="Tahoma"/>
        <family val="2"/>
      </rPr>
      <t xml:space="preserve"> des beantragten Förderjahres eintragen (z.B. Antrag für 2024 &gt; Zahlen des Jahres 2023, bei Regelzuwendungen spätestens am 01.05. des Förderjahres).</t>
    </r>
  </si>
  <si>
    <r>
      <t xml:space="preserve">Bitte Zahlen aus dem </t>
    </r>
    <r>
      <rPr>
        <b/>
        <sz val="11"/>
        <color rgb="FFFF0000"/>
        <rFont val="Tahoma"/>
        <family val="2"/>
      </rPr>
      <t>Vorjahr</t>
    </r>
    <r>
      <rPr>
        <sz val="11"/>
        <color rgb="FFFF0000"/>
        <rFont val="Tahoma"/>
        <family val="2"/>
      </rPr>
      <t xml:space="preserve"> des beantragten Förderjahres in grün hinterlegte Felder eintragen.</t>
    </r>
  </si>
  <si>
    <t>Erträge und Aufwendungen, für die keine passenden Rubriken ausgewiesen sind, fassen Sie bitte in den Rubriken 34 und 46 (Sonstige …) zusammen.</t>
  </si>
  <si>
    <r>
      <rPr>
        <b/>
        <sz val="28"/>
        <color theme="1"/>
        <rFont val="Tahoma"/>
        <family val="2"/>
      </rPr>
      <t xml:space="preserve">Antrag auf Kulturförderung </t>
    </r>
    <r>
      <rPr>
        <sz val="8"/>
        <color theme="1"/>
        <rFont val="Tahoma"/>
        <family val="2"/>
      </rPr>
      <t>Version 2024.03</t>
    </r>
  </si>
  <si>
    <r>
      <t xml:space="preserve">Übermittlung bei Institutioneller Förderung </t>
    </r>
    <r>
      <rPr>
        <sz val="8"/>
        <color theme="1"/>
        <rFont val="Tahoma"/>
        <family val="2"/>
      </rPr>
      <t>Version 2024.03</t>
    </r>
  </si>
  <si>
    <t>Dateiversand per Mail an kulturfoerderung@kaufbeuren.de</t>
  </si>
  <si>
    <t>Ein Postversand als unterschriebene Papierversion ist nicht mehr notwendig.</t>
  </si>
  <si>
    <r>
      <t xml:space="preserve">Übermittlung bei Projektförderung </t>
    </r>
    <r>
      <rPr>
        <sz val="8"/>
        <color theme="1"/>
        <rFont val="Tahoma"/>
        <family val="2"/>
      </rPr>
      <t>Version 2024.03</t>
    </r>
  </si>
  <si>
    <t>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</si>
</sst>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 #,##0.00\ &quot;€&quot;_-;\-* #,##0.00\ &quot;€&quot;_-;_-* &quot;-&quot;??\ &quot;€&quot;_-;_-@_-"/>
    <numFmt numFmtId="164" formatCode="_-* #,##0\ [$€-407]_-;\-* #,##0\ [$€-407]_-;_-* &quot;-&quot;??\ [$€-407]_-;_-@_-"/>
    <numFmt numFmtId="165" formatCode="_-* #,##0.00\ [$€-407]_-;\-* #,##0.00\ [$€-407]_-;_-* &quot;-&quot;??\ [$€-407]_-;_-@_-"/>
    <numFmt numFmtId="166" formatCode="#,##0_ ;\-#,##0\ "/>
    <numFmt numFmtId="167" formatCode="#,##0.00\ &quot;€&quot;"/>
  </numFmts>
  <fonts count="30" x14ac:knownFonts="1">
    <font>
      <sz val="11"/>
      <color theme="1"/>
      <name val="Calibri"/>
      <family val="2"/>
      <scheme val="minor"/>
    </font>
    <font>
      <sz val="11"/>
      <color theme="1"/>
      <name val="Tahoma"/>
      <family val="2"/>
    </font>
    <font>
      <b/>
      <sz val="20"/>
      <name val="Tahoma"/>
      <family val="2"/>
    </font>
    <font>
      <b/>
      <sz val="11"/>
      <color theme="1"/>
      <name val="Tahoma"/>
      <family val="2"/>
    </font>
    <font>
      <sz val="8"/>
      <color theme="1"/>
      <name val="Tahoma"/>
      <family val="2"/>
    </font>
    <font>
      <sz val="9"/>
      <color theme="1"/>
      <name val="Tahoma"/>
      <family val="2"/>
    </font>
    <font>
      <sz val="11"/>
      <color theme="1"/>
      <name val="Wingdings"/>
      <charset val="2"/>
    </font>
    <font>
      <b/>
      <sz val="9"/>
      <color theme="1"/>
      <name val="Tahoma"/>
      <family val="2"/>
    </font>
    <font>
      <b/>
      <sz val="14"/>
      <color theme="1"/>
      <name val="Tahoma"/>
      <family val="2"/>
    </font>
    <font>
      <sz val="11"/>
      <color theme="1"/>
      <name val="Calibri"/>
      <family val="2"/>
      <scheme val="minor"/>
    </font>
    <font>
      <b/>
      <sz val="22"/>
      <color theme="1"/>
      <name val="Tahoma"/>
      <family val="2"/>
    </font>
    <font>
      <sz val="22"/>
      <color theme="1"/>
      <name val="Tahoma"/>
      <family val="2"/>
    </font>
    <font>
      <b/>
      <sz val="16"/>
      <color theme="1"/>
      <name val="Tahoma"/>
      <family val="2"/>
    </font>
    <font>
      <sz val="11"/>
      <color rgb="FFFF0000"/>
      <name val="Tahoma"/>
      <family val="2"/>
    </font>
    <font>
      <b/>
      <sz val="11"/>
      <color rgb="FFFF0000"/>
      <name val="Tahoma"/>
      <family val="2"/>
    </font>
    <font>
      <sz val="14"/>
      <name val="Tahoma"/>
      <family val="2"/>
    </font>
    <font>
      <sz val="11"/>
      <name val="Tahoma"/>
      <family val="2"/>
    </font>
    <font>
      <b/>
      <sz val="11"/>
      <color theme="0"/>
      <name val="Tahoma"/>
      <family val="2"/>
    </font>
    <font>
      <sz val="11"/>
      <color theme="0"/>
      <name val="Tahoma"/>
      <family val="2"/>
    </font>
    <font>
      <b/>
      <sz val="14"/>
      <name val="Tahoma"/>
      <family val="2"/>
    </font>
    <font>
      <sz val="9"/>
      <name val="Tahoma"/>
      <family val="2"/>
    </font>
    <font>
      <b/>
      <sz val="11"/>
      <name val="Tahoma"/>
      <family val="2"/>
    </font>
    <font>
      <b/>
      <sz val="9"/>
      <name val="Tahoma"/>
      <family val="2"/>
    </font>
    <font>
      <u/>
      <sz val="11"/>
      <color theme="10"/>
      <name val="Calibri"/>
      <family val="2"/>
      <scheme val="minor"/>
    </font>
    <font>
      <u/>
      <sz val="11"/>
      <color theme="1"/>
      <name val="Tahoma"/>
      <family val="2"/>
    </font>
    <font>
      <b/>
      <sz val="11"/>
      <name val="Wingdings"/>
      <charset val="2"/>
    </font>
    <font>
      <b/>
      <sz val="11"/>
      <color theme="1"/>
      <name val="Wingdings"/>
      <charset val="2"/>
    </font>
    <font>
      <sz val="11"/>
      <name val="Wingdings"/>
      <charset val="2"/>
    </font>
    <font>
      <b/>
      <sz val="28"/>
      <color theme="1"/>
      <name val="Tahoma"/>
      <family val="2"/>
    </font>
    <font>
      <b/>
      <sz val="14"/>
      <color theme="1"/>
      <name val="Wingdings"/>
      <charset val="2"/>
    </font>
  </fonts>
  <fills count="11">
    <fill>
      <patternFill patternType="none"/>
    </fill>
    <fill>
      <patternFill patternType="gray125"/>
    </fill>
    <fill>
      <patternFill patternType="solid">
        <fgColor theme="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theme="3" tint="0.79998168889431442"/>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7" tint="0.59999389629810485"/>
        <bgColor indexed="64"/>
      </patternFill>
    </fill>
  </fills>
  <borders count="4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theme="0"/>
      </left>
      <right style="thick">
        <color theme="0"/>
      </right>
      <top style="thick">
        <color theme="0"/>
      </top>
      <bottom style="thick">
        <color theme="0"/>
      </bottom>
      <diagonal/>
    </border>
    <border>
      <left style="thick">
        <color theme="0"/>
      </left>
      <right style="thick">
        <color theme="0"/>
      </right>
      <top/>
      <bottom style="thick">
        <color theme="0"/>
      </bottom>
      <diagonal/>
    </border>
    <border>
      <left/>
      <right style="thick">
        <color theme="0"/>
      </right>
      <top/>
      <bottom style="thick">
        <color theme="0"/>
      </bottom>
      <diagonal/>
    </border>
    <border>
      <left style="thick">
        <color theme="0"/>
      </left>
      <right/>
      <top/>
      <bottom style="thick">
        <color theme="0"/>
      </bottom>
      <diagonal/>
    </border>
    <border>
      <left style="thick">
        <color theme="0"/>
      </left>
      <right/>
      <top style="thick">
        <color theme="0"/>
      </top>
      <bottom style="thick">
        <color theme="0"/>
      </bottom>
      <diagonal/>
    </border>
    <border>
      <left/>
      <right/>
      <top style="thick">
        <color theme="0"/>
      </top>
      <bottom style="thick">
        <color theme="0"/>
      </bottom>
      <diagonal/>
    </border>
    <border>
      <left/>
      <right style="thick">
        <color theme="0"/>
      </right>
      <top style="thick">
        <color theme="0"/>
      </top>
      <bottom style="thick">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bottom/>
      <diagonal/>
    </border>
    <border>
      <left/>
      <right style="medium">
        <color theme="0"/>
      </right>
      <top/>
      <bottom/>
      <diagonal/>
    </border>
    <border>
      <left style="medium">
        <color theme="0"/>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dotted">
        <color indexed="64"/>
      </right>
      <top/>
      <bottom style="dotted">
        <color indexed="64"/>
      </bottom>
      <diagonal/>
    </border>
    <border>
      <left/>
      <right style="dotted">
        <color indexed="64"/>
      </right>
      <top/>
      <bottom style="dotted">
        <color indexed="64"/>
      </bottom>
      <diagonal/>
    </border>
    <border>
      <left style="dotted">
        <color indexed="64"/>
      </left>
      <right style="dotted">
        <color indexed="64"/>
      </right>
      <top/>
      <bottom style="dotted">
        <color indexed="64"/>
      </bottom>
      <diagonal/>
    </border>
    <border>
      <left style="thin">
        <color indexed="64"/>
      </left>
      <right style="dotted">
        <color indexed="64"/>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top style="medium">
        <color indexed="64"/>
      </top>
      <bottom/>
      <diagonal/>
    </border>
    <border>
      <left/>
      <right/>
      <top/>
      <bottom style="medium">
        <color theme="0"/>
      </bottom>
      <diagonal/>
    </border>
    <border>
      <left/>
      <right style="medium">
        <color theme="0"/>
      </right>
      <top/>
      <bottom style="medium">
        <color theme="0"/>
      </bottom>
      <diagonal/>
    </border>
    <border>
      <left style="medium">
        <color theme="0"/>
      </left>
      <right style="medium">
        <color theme="0"/>
      </right>
      <top/>
      <bottom style="medium">
        <color theme="0"/>
      </bottom>
      <diagonal/>
    </border>
    <border>
      <left style="medium">
        <color theme="0"/>
      </left>
      <right style="medium">
        <color theme="0"/>
      </right>
      <top style="medium">
        <color theme="0"/>
      </top>
      <bottom style="medium">
        <color theme="0"/>
      </bottom>
      <diagonal/>
    </border>
    <border>
      <left/>
      <right/>
      <top/>
      <bottom style="thick">
        <color theme="0"/>
      </bottom>
      <diagonal/>
    </border>
    <border>
      <left/>
      <right/>
      <top style="thick">
        <color theme="0"/>
      </top>
      <bottom/>
      <diagonal/>
    </border>
    <border>
      <left/>
      <right/>
      <top style="medium">
        <color theme="0"/>
      </top>
      <bottom/>
      <diagonal/>
    </border>
  </borders>
  <cellStyleXfs count="3">
    <xf numFmtId="0" fontId="0" fillId="0" borderId="0"/>
    <xf numFmtId="44" fontId="9" fillId="0" borderId="0" applyFont="0" applyFill="0" applyBorder="0" applyAlignment="0" applyProtection="0"/>
    <xf numFmtId="0" fontId="23" fillId="0" borderId="0" applyNumberFormat="0" applyFill="0" applyBorder="0" applyAlignment="0" applyProtection="0"/>
  </cellStyleXfs>
  <cellXfs count="428">
    <xf numFmtId="0" fontId="0" fillId="0" borderId="0" xfId="0"/>
    <xf numFmtId="0" fontId="0" fillId="0" borderId="0" xfId="0" applyAlignment="1">
      <alignment horizontal="left" vertical="top" wrapText="1"/>
    </xf>
    <xf numFmtId="49" fontId="1" fillId="0" borderId="0" xfId="0" applyNumberFormat="1" applyFont="1" applyBorder="1" applyAlignment="1">
      <alignment horizontal="left" vertical="top"/>
    </xf>
    <xf numFmtId="49" fontId="1" fillId="0" borderId="0" xfId="0" applyNumberFormat="1" applyFont="1" applyBorder="1" applyAlignment="1">
      <alignment horizontal="left" vertical="top"/>
    </xf>
    <xf numFmtId="49" fontId="3" fillId="0" borderId="0" xfId="0" applyNumberFormat="1" applyFont="1" applyBorder="1" applyAlignment="1">
      <alignment horizontal="left" vertical="top"/>
    </xf>
    <xf numFmtId="49" fontId="1" fillId="0" borderId="0" xfId="0" applyNumberFormat="1" applyFont="1" applyBorder="1" applyAlignment="1">
      <alignment horizontal="left" vertical="top" wrapText="1"/>
    </xf>
    <xf numFmtId="49" fontId="1" fillId="0" borderId="0" xfId="0" applyNumberFormat="1" applyFont="1" applyBorder="1" applyAlignment="1">
      <alignment vertical="top" wrapText="1"/>
    </xf>
    <xf numFmtId="49" fontId="2" fillId="0" borderId="0" xfId="0" applyNumberFormat="1" applyFont="1" applyBorder="1" applyAlignment="1">
      <alignment horizontal="left" vertical="top"/>
    </xf>
    <xf numFmtId="49" fontId="1" fillId="0" borderId="0" xfId="0" applyNumberFormat="1" applyFont="1" applyBorder="1" applyAlignment="1">
      <alignment horizontal="left" vertical="top" wrapText="1"/>
    </xf>
    <xf numFmtId="49" fontId="1" fillId="5" borderId="0" xfId="0" applyNumberFormat="1" applyFont="1" applyFill="1" applyBorder="1" applyAlignment="1">
      <alignment horizontal="left" vertical="top"/>
    </xf>
    <xf numFmtId="49" fontId="1" fillId="0" borderId="0" xfId="0" applyNumberFormat="1" applyFont="1" applyFill="1" applyBorder="1" applyAlignment="1">
      <alignment horizontal="left" vertical="top" wrapText="1"/>
    </xf>
    <xf numFmtId="49" fontId="3" fillId="2" borderId="0" xfId="0" applyNumberFormat="1" applyFont="1" applyFill="1" applyBorder="1" applyAlignment="1">
      <alignment horizontal="left" vertical="top"/>
    </xf>
    <xf numFmtId="49" fontId="1" fillId="2" borderId="0" xfId="0" applyNumberFormat="1" applyFont="1" applyFill="1" applyBorder="1" applyAlignment="1">
      <alignment horizontal="left" vertical="top"/>
    </xf>
    <xf numFmtId="49" fontId="3" fillId="2" borderId="0" xfId="0" applyNumberFormat="1" applyFont="1" applyFill="1" applyBorder="1" applyAlignment="1">
      <alignment horizontal="left" vertical="top" wrapText="1"/>
    </xf>
    <xf numFmtId="49" fontId="1" fillId="2" borderId="0" xfId="0" applyNumberFormat="1" applyFont="1" applyFill="1" applyBorder="1" applyAlignment="1">
      <alignment horizontal="left" vertical="top" wrapText="1"/>
    </xf>
    <xf numFmtId="49" fontId="5" fillId="0" borderId="0" xfId="0" applyNumberFormat="1" applyFont="1" applyBorder="1" applyAlignment="1">
      <alignment horizontal="left" vertical="top"/>
    </xf>
    <xf numFmtId="49" fontId="6" fillId="0" borderId="0" xfId="0" applyNumberFormat="1" applyFont="1" applyFill="1" applyBorder="1" applyAlignment="1">
      <alignment horizontal="right" vertical="top" wrapText="1"/>
    </xf>
    <xf numFmtId="49" fontId="3" fillId="0" borderId="0" xfId="0" applyNumberFormat="1" applyFont="1" applyFill="1" applyBorder="1" applyAlignment="1">
      <alignment horizontal="left" vertical="top" wrapText="1"/>
    </xf>
    <xf numFmtId="49" fontId="1" fillId="0" borderId="0" xfId="0" applyNumberFormat="1" applyFont="1" applyFill="1" applyBorder="1" applyAlignment="1">
      <alignment horizontal="left" vertical="top"/>
    </xf>
    <xf numFmtId="0" fontId="1" fillId="0" borderId="0" xfId="0" applyFont="1" applyAlignment="1">
      <alignment horizontal="left" vertical="top"/>
    </xf>
    <xf numFmtId="0" fontId="8" fillId="0" borderId="0" xfId="0" applyFont="1" applyAlignment="1">
      <alignment horizontal="left" vertical="top"/>
    </xf>
    <xf numFmtId="49" fontId="1" fillId="0" borderId="0" xfId="0" applyNumberFormat="1" applyFont="1" applyBorder="1" applyAlignment="1">
      <alignment horizontal="left" vertical="top"/>
    </xf>
    <xf numFmtId="49" fontId="1" fillId="2" borderId="0" xfId="0" applyNumberFormat="1" applyFont="1" applyFill="1" applyBorder="1" applyAlignment="1">
      <alignment horizontal="left" vertical="top" wrapText="1"/>
    </xf>
    <xf numFmtId="49" fontId="1" fillId="0" borderId="0" xfId="0" applyNumberFormat="1" applyFont="1" applyFill="1" applyBorder="1" applyAlignment="1">
      <alignment horizontal="left" vertical="top" wrapText="1"/>
    </xf>
    <xf numFmtId="49" fontId="1" fillId="0" borderId="0" xfId="0" applyNumberFormat="1" applyFont="1" applyFill="1" applyBorder="1" applyAlignment="1">
      <alignment horizontal="left" vertical="top" wrapText="1"/>
    </xf>
    <xf numFmtId="49" fontId="1" fillId="4" borderId="9" xfId="0" applyNumberFormat="1" applyFont="1" applyFill="1" applyBorder="1" applyAlignment="1" applyProtection="1">
      <alignment horizontal="left" vertical="top" wrapText="1"/>
      <protection locked="0"/>
    </xf>
    <xf numFmtId="49" fontId="1" fillId="3" borderId="9" xfId="0" applyNumberFormat="1" applyFont="1" applyFill="1" applyBorder="1" applyAlignment="1" applyProtection="1">
      <alignment horizontal="left" vertical="top" wrapText="1"/>
      <protection locked="0"/>
    </xf>
    <xf numFmtId="49" fontId="1" fillId="3" borderId="12" xfId="0" applyNumberFormat="1" applyFont="1" applyFill="1" applyBorder="1" applyAlignment="1" applyProtection="1">
      <alignment horizontal="left" vertical="top" wrapText="1"/>
      <protection locked="0"/>
    </xf>
    <xf numFmtId="0" fontId="3" fillId="0" borderId="0" xfId="0" applyFont="1" applyAlignment="1">
      <alignment horizontal="left" vertical="top"/>
    </xf>
    <xf numFmtId="0" fontId="10" fillId="0" borderId="0" xfId="0" applyFont="1" applyBorder="1" applyAlignment="1" applyProtection="1">
      <alignment horizontal="left"/>
    </xf>
    <xf numFmtId="0" fontId="1" fillId="0" borderId="0" xfId="0" applyFont="1" applyAlignment="1" applyProtection="1">
      <alignment vertical="center"/>
    </xf>
    <xf numFmtId="0" fontId="12" fillId="0" borderId="0" xfId="0" applyFont="1" applyBorder="1" applyAlignment="1" applyProtection="1">
      <alignment horizontal="left" vertical="center"/>
    </xf>
    <xf numFmtId="0" fontId="1" fillId="0" borderId="0" xfId="0" applyFont="1" applyAlignment="1" applyProtection="1">
      <alignment horizontal="left" vertical="center"/>
    </xf>
    <xf numFmtId="0" fontId="13" fillId="0" borderId="0" xfId="0" applyFont="1" applyAlignment="1" applyProtection="1">
      <alignment vertical="center"/>
    </xf>
    <xf numFmtId="0" fontId="8" fillId="0" borderId="17" xfId="0" applyFont="1" applyBorder="1" applyAlignment="1" applyProtection="1">
      <alignment vertical="center"/>
    </xf>
    <xf numFmtId="0" fontId="3" fillId="0" borderId="18" xfId="0" applyFont="1" applyBorder="1" applyAlignment="1" applyProtection="1">
      <alignment vertical="center"/>
    </xf>
    <xf numFmtId="0" fontId="1" fillId="0" borderId="0" xfId="0" applyFont="1" applyBorder="1" applyAlignment="1" applyProtection="1">
      <alignment horizontal="left" vertical="center"/>
    </xf>
    <xf numFmtId="0" fontId="1" fillId="0" borderId="0" xfId="0" applyFont="1" applyBorder="1" applyAlignment="1" applyProtection="1">
      <alignment vertical="center"/>
    </xf>
    <xf numFmtId="0" fontId="16" fillId="0" borderId="0" xfId="0" applyFont="1" applyBorder="1" applyAlignment="1" applyProtection="1">
      <alignment vertical="center"/>
    </xf>
    <xf numFmtId="0" fontId="18" fillId="0" borderId="0" xfId="0" applyFont="1" applyBorder="1" applyAlignment="1" applyProtection="1">
      <alignment vertical="center"/>
    </xf>
    <xf numFmtId="0" fontId="17" fillId="7" borderId="0" xfId="0" applyFont="1" applyFill="1" applyBorder="1" applyAlignment="1" applyProtection="1">
      <alignment horizontal="center" vertical="center"/>
    </xf>
    <xf numFmtId="0" fontId="18" fillId="0" borderId="0" xfId="0" applyFont="1" applyFill="1" applyBorder="1" applyAlignment="1" applyProtection="1">
      <alignment vertical="center"/>
    </xf>
    <xf numFmtId="0" fontId="17" fillId="0" borderId="0" xfId="0" applyFont="1" applyBorder="1" applyAlignment="1" applyProtection="1">
      <alignment horizontal="center" vertical="center"/>
    </xf>
    <xf numFmtId="0" fontId="1" fillId="0" borderId="0" xfId="0" applyFont="1" applyFill="1" applyBorder="1" applyAlignment="1" applyProtection="1">
      <alignment vertical="center"/>
    </xf>
    <xf numFmtId="0" fontId="1" fillId="8" borderId="0" xfId="0" applyFont="1" applyFill="1" applyBorder="1" applyAlignment="1" applyProtection="1">
      <alignment vertical="center"/>
    </xf>
    <xf numFmtId="0" fontId="5" fillId="8" borderId="0" xfId="0"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1" fillId="8" borderId="0" xfId="0" applyFont="1" applyFill="1" applyBorder="1" applyAlignment="1" applyProtection="1">
      <alignment horizontal="center" vertical="center"/>
    </xf>
    <xf numFmtId="0" fontId="8" fillId="0" borderId="1" xfId="0" applyFont="1" applyBorder="1" applyAlignment="1" applyProtection="1">
      <alignment horizontal="left" vertical="center"/>
    </xf>
    <xf numFmtId="0" fontId="8" fillId="0" borderId="2" xfId="0" applyFont="1" applyBorder="1" applyAlignment="1" applyProtection="1">
      <alignment horizontal="left" vertical="center"/>
    </xf>
    <xf numFmtId="44" fontId="8" fillId="0" borderId="3" xfId="1" applyFont="1" applyBorder="1" applyAlignment="1" applyProtection="1">
      <alignment horizontal="left" vertical="center"/>
    </xf>
    <xf numFmtId="0" fontId="19" fillId="0" borderId="1" xfId="0" applyFont="1" applyBorder="1" applyAlignment="1" applyProtection="1">
      <alignment horizontal="left" vertical="center"/>
    </xf>
    <xf numFmtId="0" fontId="19" fillId="0" borderId="2" xfId="0" applyFont="1" applyBorder="1" applyAlignment="1" applyProtection="1">
      <alignment vertical="center"/>
    </xf>
    <xf numFmtId="165" fontId="19" fillId="0" borderId="3" xfId="0" applyNumberFormat="1" applyFont="1" applyBorder="1" applyAlignment="1" applyProtection="1">
      <alignment vertical="center"/>
    </xf>
    <xf numFmtId="0" fontId="3" fillId="0" borderId="20" xfId="0" applyFont="1" applyFill="1" applyBorder="1" applyAlignment="1" applyProtection="1">
      <alignment horizontal="left" vertical="center"/>
    </xf>
    <xf numFmtId="0" fontId="3" fillId="0" borderId="21" xfId="0" applyFont="1" applyFill="1" applyBorder="1" applyAlignment="1" applyProtection="1">
      <alignment horizontal="left" vertical="center"/>
    </xf>
    <xf numFmtId="0" fontId="16" fillId="0" borderId="21" xfId="0" applyFont="1" applyBorder="1" applyAlignment="1" applyProtection="1">
      <alignment vertical="center"/>
    </xf>
    <xf numFmtId="44" fontId="16" fillId="0" borderId="32" xfId="1" applyFont="1" applyFill="1" applyBorder="1" applyAlignment="1" applyProtection="1">
      <alignment vertical="center"/>
    </xf>
    <xf numFmtId="0" fontId="3" fillId="0" borderId="33" xfId="0" applyFont="1" applyFill="1" applyBorder="1" applyAlignment="1" applyProtection="1">
      <alignment horizontal="left" vertical="center"/>
    </xf>
    <xf numFmtId="0" fontId="3" fillId="0" borderId="0" xfId="0" applyFont="1" applyFill="1" applyBorder="1" applyAlignment="1" applyProtection="1">
      <alignment horizontal="left" vertical="center" wrapText="1"/>
    </xf>
    <xf numFmtId="0" fontId="1" fillId="0" borderId="17" xfId="0" applyFont="1" applyBorder="1" applyAlignment="1" applyProtection="1">
      <alignment horizontal="left" vertical="center"/>
    </xf>
    <xf numFmtId="0" fontId="16" fillId="0" borderId="18" xfId="0" applyFont="1" applyBorder="1" applyAlignment="1" applyProtection="1">
      <alignment horizontal="left" vertical="center"/>
    </xf>
    <xf numFmtId="0" fontId="1" fillId="0" borderId="18" xfId="0" applyFont="1" applyBorder="1" applyAlignment="1" applyProtection="1">
      <alignment vertical="center"/>
    </xf>
    <xf numFmtId="0" fontId="16" fillId="0" borderId="18" xfId="0" applyFont="1" applyBorder="1" applyAlignment="1" applyProtection="1">
      <alignment vertical="center"/>
    </xf>
    <xf numFmtId="0" fontId="1" fillId="0" borderId="33" xfId="0" applyFont="1" applyFill="1" applyBorder="1" applyAlignment="1" applyProtection="1">
      <alignment horizontal="left" vertical="center"/>
    </xf>
    <xf numFmtId="165" fontId="16" fillId="0" borderId="32" xfId="0" applyNumberFormat="1" applyFont="1" applyFill="1" applyBorder="1" applyAlignment="1" applyProtection="1">
      <alignment vertical="center"/>
    </xf>
    <xf numFmtId="0" fontId="20" fillId="0" borderId="18" xfId="0" applyFont="1" applyFill="1" applyBorder="1" applyAlignment="1" applyProtection="1">
      <alignment vertical="center" wrapText="1"/>
    </xf>
    <xf numFmtId="0" fontId="5" fillId="0" borderId="18" xfId="0" applyFont="1" applyFill="1" applyBorder="1" applyAlignment="1" applyProtection="1">
      <alignment vertical="center" wrapText="1"/>
    </xf>
    <xf numFmtId="0" fontId="3" fillId="0" borderId="34" xfId="0" applyFont="1" applyFill="1" applyBorder="1" applyAlignment="1" applyProtection="1">
      <alignment horizontal="left" vertical="center"/>
    </xf>
    <xf numFmtId="0" fontId="3" fillId="0" borderId="24" xfId="0" applyFont="1" applyFill="1" applyBorder="1" applyAlignment="1" applyProtection="1">
      <alignment horizontal="left" vertical="center"/>
    </xf>
    <xf numFmtId="0" fontId="16" fillId="0" borderId="24" xfId="0" applyFont="1" applyBorder="1" applyAlignment="1" applyProtection="1">
      <alignment vertical="center"/>
    </xf>
    <xf numFmtId="0" fontId="3" fillId="0" borderId="17" xfId="0" applyFont="1" applyBorder="1" applyAlignment="1" applyProtection="1">
      <alignment horizontal="left" vertical="center"/>
    </xf>
    <xf numFmtId="0" fontId="21" fillId="0" borderId="18" xfId="0" applyFont="1" applyBorder="1" applyAlignment="1" applyProtection="1">
      <alignment vertical="center"/>
    </xf>
    <xf numFmtId="166" fontId="16" fillId="0" borderId="19" xfId="0" applyNumberFormat="1" applyFont="1" applyFill="1" applyBorder="1" applyAlignment="1" applyProtection="1">
      <alignment vertical="center"/>
    </xf>
    <xf numFmtId="0" fontId="1" fillId="0" borderId="18" xfId="0" applyFont="1" applyBorder="1" applyAlignment="1" applyProtection="1">
      <alignment horizontal="left" vertical="center"/>
    </xf>
    <xf numFmtId="0" fontId="16" fillId="0" borderId="18" xfId="0" applyFont="1" applyBorder="1" applyAlignment="1" applyProtection="1">
      <alignment horizontal="left" vertical="center" wrapText="1"/>
    </xf>
    <xf numFmtId="0" fontId="3" fillId="0" borderId="33" xfId="0" applyFont="1" applyBorder="1" applyAlignment="1" applyProtection="1">
      <alignment horizontal="left" vertical="center"/>
    </xf>
    <xf numFmtId="0" fontId="3" fillId="0" borderId="0" xfId="0" applyFont="1" applyBorder="1" applyAlignment="1" applyProtection="1">
      <alignment vertical="center"/>
    </xf>
    <xf numFmtId="0" fontId="1" fillId="0" borderId="32" xfId="0" applyFont="1" applyBorder="1" applyAlignment="1" applyProtection="1">
      <alignment vertical="center"/>
    </xf>
    <xf numFmtId="0" fontId="1" fillId="0" borderId="33" xfId="0" applyFont="1" applyBorder="1" applyAlignment="1" applyProtection="1">
      <alignment horizontal="left" vertical="center"/>
    </xf>
    <xf numFmtId="3" fontId="1" fillId="0" borderId="0" xfId="0" applyNumberFormat="1" applyFont="1" applyFill="1" applyBorder="1" applyAlignment="1" applyProtection="1">
      <alignment vertical="center"/>
    </xf>
    <xf numFmtId="167" fontId="1" fillId="0" borderId="0" xfId="0" applyNumberFormat="1" applyFont="1" applyFill="1" applyBorder="1" applyAlignment="1" applyProtection="1">
      <alignment vertical="center"/>
    </xf>
    <xf numFmtId="0" fontId="3" fillId="0" borderId="24" xfId="0" applyFont="1" applyFill="1" applyBorder="1" applyAlignment="1" applyProtection="1">
      <alignment vertical="center" wrapText="1"/>
    </xf>
    <xf numFmtId="44" fontId="16" fillId="0" borderId="0" xfId="1" applyFont="1" applyFill="1" applyBorder="1" applyAlignment="1" applyProtection="1">
      <alignment vertical="center"/>
    </xf>
    <xf numFmtId="0" fontId="1" fillId="0" borderId="20" xfId="0" applyFont="1" applyBorder="1" applyAlignment="1" applyProtection="1">
      <alignment horizontal="left" vertical="center"/>
    </xf>
    <xf numFmtId="0" fontId="5" fillId="0" borderId="21" xfId="0" applyFont="1" applyFill="1" applyBorder="1" applyAlignment="1" applyProtection="1">
      <alignment vertical="top" wrapText="1"/>
    </xf>
    <xf numFmtId="165" fontId="16" fillId="0" borderId="22" xfId="0" applyNumberFormat="1" applyFont="1" applyFill="1" applyBorder="1" applyAlignment="1" applyProtection="1">
      <alignment vertical="center"/>
    </xf>
    <xf numFmtId="0" fontId="1" fillId="0" borderId="2" xfId="0" applyFont="1" applyBorder="1" applyAlignment="1" applyProtection="1">
      <alignment vertical="center"/>
    </xf>
    <xf numFmtId="44" fontId="16" fillId="0" borderId="3" xfId="1" applyFont="1" applyFill="1" applyBorder="1" applyAlignment="1" applyProtection="1">
      <alignment vertical="center"/>
    </xf>
    <xf numFmtId="0" fontId="1" fillId="0" borderId="0" xfId="0" applyFont="1" applyFill="1" applyBorder="1" applyAlignment="1" applyProtection="1"/>
    <xf numFmtId="0" fontId="3" fillId="0" borderId="0" xfId="0" applyFont="1" applyFill="1" applyBorder="1" applyAlignment="1" applyProtection="1">
      <alignment vertical="center" wrapText="1"/>
    </xf>
    <xf numFmtId="0" fontId="3" fillId="0" borderId="20" xfId="0" applyFont="1" applyBorder="1" applyAlignment="1" applyProtection="1">
      <alignment horizontal="left" vertical="center"/>
    </xf>
    <xf numFmtId="0" fontId="16" fillId="0" borderId="21" xfId="0" applyFont="1" applyBorder="1" applyAlignment="1" applyProtection="1">
      <alignment horizontal="left" vertical="center"/>
    </xf>
    <xf numFmtId="0" fontId="1" fillId="0" borderId="21" xfId="0" applyFont="1" applyBorder="1" applyAlignment="1" applyProtection="1">
      <alignment vertical="center"/>
    </xf>
    <xf numFmtId="0" fontId="1" fillId="0" borderId="24" xfId="0" applyFont="1" applyBorder="1" applyAlignment="1" applyProtection="1">
      <alignment vertical="center"/>
    </xf>
    <xf numFmtId="167" fontId="1" fillId="0" borderId="21" xfId="0" applyNumberFormat="1" applyFont="1" applyFill="1" applyBorder="1" applyAlignment="1" applyProtection="1">
      <alignment vertical="center"/>
    </xf>
    <xf numFmtId="0" fontId="19" fillId="0" borderId="0" xfId="0" applyFont="1" applyBorder="1" applyAlignment="1" applyProtection="1">
      <alignment vertical="center"/>
    </xf>
    <xf numFmtId="44" fontId="1" fillId="0" borderId="0" xfId="1" applyFont="1" applyFill="1" applyBorder="1" applyAlignment="1" applyProtection="1">
      <alignment vertical="center"/>
    </xf>
    <xf numFmtId="0" fontId="3" fillId="0" borderId="0" xfId="0" applyFont="1" applyFill="1" applyBorder="1" applyAlignment="1" applyProtection="1">
      <alignment horizontal="left" vertical="center"/>
    </xf>
    <xf numFmtId="0" fontId="16" fillId="0" borderId="2" xfId="0" applyFont="1" applyBorder="1" applyAlignment="1" applyProtection="1">
      <alignment horizontal="left" vertical="center" wrapText="1"/>
    </xf>
    <xf numFmtId="44" fontId="8" fillId="0" borderId="3" xfId="1" applyFont="1" applyFill="1" applyBorder="1" applyAlignment="1" applyProtection="1">
      <alignment vertical="center"/>
    </xf>
    <xf numFmtId="0" fontId="3" fillId="0" borderId="21" xfId="0" applyFont="1" applyBorder="1" applyAlignment="1" applyProtection="1">
      <alignment vertical="center"/>
    </xf>
    <xf numFmtId="0" fontId="16" fillId="0" borderId="21" xfId="0" applyFont="1" applyBorder="1" applyAlignment="1" applyProtection="1">
      <alignment horizontal="left" vertical="center" wrapText="1"/>
    </xf>
    <xf numFmtId="44" fontId="1" fillId="0" borderId="22" xfId="1" applyFont="1" applyFill="1" applyBorder="1" applyAlignment="1" applyProtection="1">
      <alignment vertical="center"/>
    </xf>
    <xf numFmtId="0" fontId="5" fillId="0" borderId="21" xfId="0" applyFont="1" applyFill="1" applyBorder="1" applyAlignment="1" applyProtection="1">
      <alignment horizontal="left" vertical="top" wrapText="1"/>
    </xf>
    <xf numFmtId="3" fontId="1" fillId="0" borderId="18" xfId="0" applyNumberFormat="1" applyFont="1" applyFill="1" applyBorder="1" applyAlignment="1" applyProtection="1">
      <alignment vertical="center"/>
    </xf>
    <xf numFmtId="0" fontId="19" fillId="0" borderId="18" xfId="0" applyFont="1" applyBorder="1" applyAlignment="1" applyProtection="1">
      <alignment vertical="center"/>
    </xf>
    <xf numFmtId="0" fontId="8" fillId="0" borderId="1" xfId="0" applyFont="1" applyBorder="1" applyAlignment="1" applyProtection="1">
      <alignment vertical="center"/>
    </xf>
    <xf numFmtId="0" fontId="5" fillId="8" borderId="3" xfId="0" applyFont="1" applyFill="1" applyBorder="1" applyAlignment="1" applyProtection="1">
      <alignment horizontal="center" vertical="center"/>
    </xf>
    <xf numFmtId="0" fontId="1" fillId="0" borderId="20" xfId="0" applyFont="1" applyBorder="1" applyAlignment="1" applyProtection="1">
      <alignment vertical="center"/>
    </xf>
    <xf numFmtId="0" fontId="1" fillId="0" borderId="34" xfId="0" applyFont="1" applyBorder="1" applyAlignment="1" applyProtection="1">
      <alignment vertical="center"/>
    </xf>
    <xf numFmtId="0" fontId="3" fillId="0" borderId="24" xfId="0" applyFont="1" applyBorder="1" applyAlignment="1" applyProtection="1">
      <alignment vertical="center"/>
    </xf>
    <xf numFmtId="44" fontId="1" fillId="0" borderId="35" xfId="1" applyFont="1" applyFill="1" applyBorder="1" applyAlignment="1" applyProtection="1">
      <alignment vertical="center"/>
    </xf>
    <xf numFmtId="0" fontId="1" fillId="0" borderId="0" xfId="0" applyFont="1" applyFill="1" applyBorder="1" applyAlignment="1" applyProtection="1">
      <alignment horizontal="center"/>
    </xf>
    <xf numFmtId="0" fontId="1" fillId="0" borderId="0" xfId="0" applyFont="1" applyBorder="1" applyAlignment="1" applyProtection="1"/>
    <xf numFmtId="0" fontId="1" fillId="0" borderId="0" xfId="0" applyFont="1" applyFill="1" applyBorder="1" applyAlignment="1" applyProtection="1">
      <alignment horizontal="left" vertical="center"/>
    </xf>
    <xf numFmtId="0" fontId="3" fillId="0" borderId="1" xfId="0" applyFont="1" applyBorder="1" applyAlignment="1" applyProtection="1">
      <alignment vertical="center"/>
    </xf>
    <xf numFmtId="0" fontId="3" fillId="0" borderId="2" xfId="0" applyFont="1" applyBorder="1" applyAlignment="1" applyProtection="1">
      <alignment vertical="center"/>
    </xf>
    <xf numFmtId="44" fontId="3" fillId="0" borderId="3" xfId="1" applyFont="1" applyFill="1" applyBorder="1" applyAlignment="1" applyProtection="1">
      <alignment vertical="center"/>
    </xf>
    <xf numFmtId="0" fontId="1" fillId="0" borderId="21" xfId="0" applyFont="1" applyFill="1" applyBorder="1" applyAlignment="1" applyProtection="1">
      <alignment vertical="center"/>
    </xf>
    <xf numFmtId="165" fontId="1" fillId="0" borderId="0" xfId="0" applyNumberFormat="1" applyFont="1" applyFill="1" applyBorder="1" applyAlignment="1" applyProtection="1">
      <alignment vertical="center"/>
    </xf>
    <xf numFmtId="165" fontId="1" fillId="0" borderId="21" xfId="0" applyNumberFormat="1" applyFont="1" applyFill="1" applyBorder="1" applyAlignment="1" applyProtection="1">
      <alignment vertical="center"/>
    </xf>
    <xf numFmtId="0" fontId="5" fillId="0" borderId="0" xfId="0" applyFont="1" applyFill="1" applyBorder="1" applyAlignment="1" applyProtection="1">
      <alignment vertical="top" wrapText="1"/>
    </xf>
    <xf numFmtId="3" fontId="1" fillId="0" borderId="0" xfId="0" applyNumberFormat="1" applyFont="1" applyFill="1" applyBorder="1" applyAlignment="1" applyProtection="1">
      <alignment vertical="center" wrapText="1"/>
    </xf>
    <xf numFmtId="165" fontId="16" fillId="0" borderId="0" xfId="0" applyNumberFormat="1" applyFont="1" applyFill="1" applyBorder="1" applyAlignment="1" applyProtection="1">
      <alignment vertical="center"/>
    </xf>
    <xf numFmtId="44" fontId="1" fillId="0" borderId="0" xfId="1" applyFont="1" applyBorder="1" applyAlignment="1" applyProtection="1">
      <alignment vertical="center"/>
    </xf>
    <xf numFmtId="0" fontId="1" fillId="0" borderId="0" xfId="0" applyFont="1" applyAlignment="1" applyProtection="1"/>
    <xf numFmtId="0" fontId="3" fillId="0" borderId="0" xfId="0" applyFont="1" applyAlignment="1" applyProtection="1">
      <alignment vertical="center"/>
    </xf>
    <xf numFmtId="166" fontId="16" fillId="4" borderId="19" xfId="0" applyNumberFormat="1" applyFont="1" applyFill="1" applyBorder="1" applyAlignment="1" applyProtection="1">
      <alignment vertical="center"/>
      <protection locked="0"/>
    </xf>
    <xf numFmtId="165" fontId="16" fillId="4" borderId="22" xfId="0" applyNumberFormat="1" applyFont="1" applyFill="1" applyBorder="1" applyAlignment="1" applyProtection="1">
      <alignment vertical="center"/>
      <protection locked="0"/>
    </xf>
    <xf numFmtId="165" fontId="16" fillId="4" borderId="19" xfId="0" applyNumberFormat="1" applyFont="1" applyFill="1" applyBorder="1" applyAlignment="1" applyProtection="1">
      <alignment vertical="center"/>
      <protection locked="0"/>
    </xf>
    <xf numFmtId="165" fontId="20" fillId="4" borderId="19" xfId="0" applyNumberFormat="1" applyFont="1" applyFill="1" applyBorder="1" applyAlignment="1" applyProtection="1">
      <alignment vertical="center"/>
      <protection locked="0"/>
    </xf>
    <xf numFmtId="165" fontId="16" fillId="4" borderId="32" xfId="0" applyNumberFormat="1" applyFont="1" applyFill="1" applyBorder="1" applyAlignment="1" applyProtection="1">
      <alignment vertical="center"/>
      <protection locked="0"/>
    </xf>
    <xf numFmtId="165" fontId="16" fillId="4" borderId="35" xfId="0" applyNumberFormat="1" applyFont="1" applyFill="1" applyBorder="1" applyAlignment="1" applyProtection="1">
      <alignment vertical="center"/>
      <protection locked="0"/>
    </xf>
    <xf numFmtId="0" fontId="10" fillId="0" borderId="0" xfId="0" applyFont="1" applyBorder="1" applyAlignment="1">
      <alignment horizontal="left"/>
    </xf>
    <xf numFmtId="0" fontId="1" fillId="0" borderId="0" xfId="0" applyFont="1" applyAlignment="1">
      <alignment vertical="center"/>
    </xf>
    <xf numFmtId="0" fontId="12" fillId="0" borderId="0" xfId="0" applyFont="1" applyBorder="1" applyAlignment="1">
      <alignment horizontal="left" vertical="center"/>
    </xf>
    <xf numFmtId="0" fontId="1" fillId="0" borderId="0" xfId="0" applyFont="1" applyAlignment="1">
      <alignment horizontal="left" vertical="center"/>
    </xf>
    <xf numFmtId="0" fontId="14" fillId="0" borderId="0" xfId="0" applyFont="1" applyAlignment="1">
      <alignment vertical="center"/>
    </xf>
    <xf numFmtId="0" fontId="1" fillId="0" borderId="0" xfId="0" applyFont="1" applyAlignment="1"/>
    <xf numFmtId="0" fontId="8" fillId="0" borderId="17" xfId="0" applyFont="1" applyBorder="1" applyAlignment="1">
      <alignment vertical="center"/>
    </xf>
    <xf numFmtId="0" fontId="3" fillId="0" borderId="18" xfId="0" applyFont="1" applyBorder="1" applyAlignment="1">
      <alignment vertical="center"/>
    </xf>
    <xf numFmtId="0" fontId="1" fillId="0" borderId="0" xfId="0" applyFont="1" applyBorder="1" applyAlignment="1">
      <alignment horizontal="left" vertical="center"/>
    </xf>
    <xf numFmtId="0" fontId="1" fillId="0" borderId="0" xfId="0" applyFont="1" applyBorder="1" applyAlignment="1">
      <alignment vertical="center"/>
    </xf>
    <xf numFmtId="0" fontId="16" fillId="0" borderId="0" xfId="0" applyFont="1" applyBorder="1" applyAlignment="1">
      <alignment vertical="center"/>
    </xf>
    <xf numFmtId="0" fontId="18" fillId="0" borderId="0" xfId="0" applyFont="1" applyBorder="1" applyAlignment="1">
      <alignment vertical="center"/>
    </xf>
    <xf numFmtId="0" fontId="18" fillId="0" borderId="0" xfId="0" applyFont="1" applyFill="1" applyBorder="1" applyAlignment="1">
      <alignment vertical="center"/>
    </xf>
    <xf numFmtId="0" fontId="17" fillId="0" borderId="0" xfId="0" applyFont="1" applyBorder="1" applyAlignment="1">
      <alignment horizontal="center" vertical="center"/>
    </xf>
    <xf numFmtId="0" fontId="1" fillId="0" borderId="0" xfId="0" applyFont="1" applyFill="1" applyBorder="1" applyAlignment="1">
      <alignment vertical="center"/>
    </xf>
    <xf numFmtId="0" fontId="1" fillId="8" borderId="0" xfId="0" applyFont="1" applyFill="1" applyBorder="1" applyAlignment="1">
      <alignment vertical="center"/>
    </xf>
    <xf numFmtId="0" fontId="5" fillId="8" borderId="0" xfId="0" applyFont="1" applyFill="1" applyBorder="1" applyAlignment="1">
      <alignment horizontal="center" vertical="center"/>
    </xf>
    <xf numFmtId="0" fontId="1" fillId="0" borderId="0" xfId="0" applyFont="1" applyFill="1" applyBorder="1" applyAlignment="1">
      <alignment horizontal="center" vertical="center"/>
    </xf>
    <xf numFmtId="0" fontId="1" fillId="8" borderId="0" xfId="0" applyFont="1" applyFill="1" applyBorder="1" applyAlignment="1">
      <alignment horizontal="center"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44" fontId="8" fillId="0" borderId="2" xfId="1" applyFont="1" applyBorder="1" applyAlignment="1">
      <alignment horizontal="left" vertical="center"/>
    </xf>
    <xf numFmtId="44" fontId="8" fillId="0" borderId="3" xfId="1" applyFont="1" applyBorder="1" applyAlignment="1">
      <alignment horizontal="left" vertical="center"/>
    </xf>
    <xf numFmtId="0" fontId="19" fillId="0" borderId="1" xfId="0" applyFont="1" applyBorder="1" applyAlignment="1">
      <alignment horizontal="left" vertical="center"/>
    </xf>
    <xf numFmtId="0" fontId="19" fillId="0" borderId="2" xfId="0" applyFont="1" applyBorder="1" applyAlignment="1">
      <alignment vertical="center"/>
    </xf>
    <xf numFmtId="165" fontId="19" fillId="0" borderId="2" xfId="0" applyNumberFormat="1" applyFont="1" applyBorder="1" applyAlignment="1">
      <alignment vertical="center"/>
    </xf>
    <xf numFmtId="0" fontId="1" fillId="0" borderId="20" xfId="0" applyFont="1" applyBorder="1" applyAlignment="1">
      <alignment horizontal="left" vertical="center"/>
    </xf>
    <xf numFmtId="0" fontId="3" fillId="0" borderId="21" xfId="0" applyFont="1" applyFill="1" applyBorder="1" applyAlignment="1">
      <alignment horizontal="left" vertical="center"/>
    </xf>
    <xf numFmtId="0" fontId="16" fillId="0" borderId="21" xfId="0" applyFont="1" applyBorder="1" applyAlignment="1">
      <alignment vertical="center"/>
    </xf>
    <xf numFmtId="44" fontId="16" fillId="0" borderId="21" xfId="1" applyFont="1" applyFill="1" applyBorder="1" applyAlignment="1">
      <alignment vertical="center"/>
    </xf>
    <xf numFmtId="44" fontId="16" fillId="0" borderId="22" xfId="1" applyFont="1" applyFill="1" applyBorder="1" applyAlignment="1">
      <alignment vertical="center"/>
    </xf>
    <xf numFmtId="0" fontId="3" fillId="0" borderId="20" xfId="0" applyFont="1" applyFill="1" applyBorder="1" applyAlignment="1">
      <alignment horizontal="left" vertical="center"/>
    </xf>
    <xf numFmtId="165" fontId="20" fillId="0" borderId="21" xfId="0" applyNumberFormat="1" applyFont="1" applyFill="1" applyBorder="1" applyAlignment="1">
      <alignment vertical="center"/>
    </xf>
    <xf numFmtId="165" fontId="20" fillId="0" borderId="22" xfId="0" applyNumberFormat="1" applyFont="1" applyFill="1" applyBorder="1" applyAlignment="1">
      <alignment vertical="center"/>
    </xf>
    <xf numFmtId="0" fontId="1" fillId="0" borderId="17" xfId="0" applyFont="1" applyBorder="1" applyAlignment="1">
      <alignment horizontal="left" vertical="center"/>
    </xf>
    <xf numFmtId="0" fontId="1" fillId="0" borderId="18" xfId="0" applyFont="1" applyBorder="1" applyAlignment="1">
      <alignment vertical="center"/>
    </xf>
    <xf numFmtId="0" fontId="16" fillId="0" borderId="18" xfId="0" applyFont="1" applyBorder="1" applyAlignment="1">
      <alignment vertical="center"/>
    </xf>
    <xf numFmtId="166" fontId="16" fillId="0" borderId="18" xfId="1" applyNumberFormat="1" applyFont="1" applyFill="1" applyBorder="1" applyAlignment="1" applyProtection="1">
      <alignment vertical="center"/>
    </xf>
    <xf numFmtId="166" fontId="16" fillId="0" borderId="19" xfId="1" applyNumberFormat="1" applyFont="1" applyFill="1" applyBorder="1" applyAlignment="1" applyProtection="1">
      <alignment vertical="center"/>
    </xf>
    <xf numFmtId="0" fontId="1" fillId="0" borderId="17" xfId="0" applyFont="1" applyFill="1" applyBorder="1" applyAlignment="1">
      <alignment horizontal="left" vertical="center"/>
    </xf>
    <xf numFmtId="0" fontId="1" fillId="0" borderId="18" xfId="0" applyFont="1" applyFill="1" applyBorder="1" applyAlignment="1">
      <alignment horizontal="left" vertical="center" wrapText="1"/>
    </xf>
    <xf numFmtId="165" fontId="16" fillId="3" borderId="18" xfId="0" applyNumberFormat="1" applyFont="1" applyFill="1" applyBorder="1" applyAlignment="1" applyProtection="1">
      <alignment vertical="center"/>
      <protection locked="0"/>
    </xf>
    <xf numFmtId="0" fontId="16" fillId="0" borderId="18" xfId="0" applyFont="1" applyBorder="1" applyAlignment="1" applyProtection="1">
      <alignment horizontal="left" vertical="center" indent="2"/>
    </xf>
    <xf numFmtId="166" fontId="16" fillId="3" borderId="18" xfId="1" applyNumberFormat="1" applyFont="1" applyFill="1" applyBorder="1" applyAlignment="1" applyProtection="1">
      <alignment vertical="center"/>
      <protection locked="0"/>
    </xf>
    <xf numFmtId="0" fontId="1" fillId="0" borderId="18" xfId="0" applyFont="1" applyBorder="1" applyAlignment="1" applyProtection="1">
      <alignment horizontal="left" vertical="center" indent="2"/>
    </xf>
    <xf numFmtId="0" fontId="1" fillId="0" borderId="18" xfId="0" applyFont="1" applyFill="1" applyBorder="1" applyAlignment="1">
      <alignment horizontal="left" vertical="center"/>
    </xf>
    <xf numFmtId="0" fontId="16" fillId="0" borderId="18" xfId="0" applyFont="1" applyBorder="1" applyAlignment="1">
      <alignment horizontal="left" vertical="center"/>
    </xf>
    <xf numFmtId="0" fontId="16" fillId="0" borderId="18" xfId="0" applyFont="1" applyBorder="1" applyAlignment="1">
      <alignment horizontal="left" vertical="center" wrapText="1"/>
    </xf>
    <xf numFmtId="3" fontId="1" fillId="0" borderId="0" xfId="0" applyNumberFormat="1" applyFont="1" applyFill="1" applyBorder="1" applyAlignment="1">
      <alignment vertical="center"/>
    </xf>
    <xf numFmtId="167" fontId="1" fillId="0" borderId="0" xfId="0" applyNumberFormat="1" applyFont="1" applyFill="1" applyBorder="1" applyAlignment="1">
      <alignment vertical="center"/>
    </xf>
    <xf numFmtId="0" fontId="21" fillId="0" borderId="18" xfId="0" applyFont="1" applyBorder="1" applyAlignment="1">
      <alignment vertical="center"/>
    </xf>
    <xf numFmtId="166" fontId="16" fillId="0" borderId="18" xfId="1" applyNumberFormat="1" applyFont="1" applyFill="1" applyBorder="1" applyAlignment="1">
      <alignment vertical="center"/>
    </xf>
    <xf numFmtId="166" fontId="16" fillId="0" borderId="19" xfId="1" applyNumberFormat="1" applyFont="1" applyFill="1" applyBorder="1" applyAlignment="1">
      <alignment vertical="center"/>
    </xf>
    <xf numFmtId="0" fontId="8" fillId="0" borderId="18" xfId="0" applyFont="1" applyBorder="1" applyAlignment="1">
      <alignment horizontal="left" vertical="center"/>
    </xf>
    <xf numFmtId="0" fontId="1" fillId="0" borderId="18" xfId="0" applyFont="1" applyBorder="1" applyAlignment="1">
      <alignment horizontal="left" vertical="center" indent="2"/>
    </xf>
    <xf numFmtId="0" fontId="1" fillId="0" borderId="18" xfId="0" applyFont="1" applyBorder="1" applyAlignment="1">
      <alignment horizontal="left" vertical="center" wrapText="1" indent="2"/>
    </xf>
    <xf numFmtId="0" fontId="3" fillId="0" borderId="17" xfId="0" applyFont="1" applyFill="1" applyBorder="1" applyAlignment="1">
      <alignment horizontal="left" vertical="center"/>
    </xf>
    <xf numFmtId="0" fontId="3" fillId="0" borderId="18" xfId="0" applyFont="1" applyFill="1" applyBorder="1" applyAlignment="1">
      <alignment horizontal="left" vertical="center"/>
    </xf>
    <xf numFmtId="165" fontId="5" fillId="0" borderId="18" xfId="0" applyNumberFormat="1" applyFont="1" applyFill="1" applyBorder="1" applyAlignment="1">
      <alignment vertical="center"/>
    </xf>
    <xf numFmtId="165" fontId="5" fillId="0" borderId="19" xfId="0" applyNumberFormat="1" applyFont="1" applyFill="1" applyBorder="1" applyAlignment="1">
      <alignment vertical="center"/>
    </xf>
    <xf numFmtId="167" fontId="1" fillId="0" borderId="18" xfId="0" applyNumberFormat="1" applyFont="1" applyFill="1" applyBorder="1" applyAlignment="1">
      <alignment vertical="center"/>
    </xf>
    <xf numFmtId="44" fontId="16" fillId="0" borderId="0" xfId="1" applyFont="1" applyFill="1" applyBorder="1" applyAlignment="1">
      <alignment vertical="center"/>
    </xf>
    <xf numFmtId="0" fontId="1" fillId="0" borderId="2" xfId="0" applyFont="1" applyBorder="1" applyAlignment="1">
      <alignment vertical="center"/>
    </xf>
    <xf numFmtId="44" fontId="16" fillId="0" borderId="2" xfId="1" applyFont="1" applyFill="1" applyBorder="1" applyAlignment="1">
      <alignment vertical="center"/>
    </xf>
    <xf numFmtId="44" fontId="16" fillId="0" borderId="3" xfId="1" applyFont="1" applyFill="1" applyBorder="1" applyAlignment="1">
      <alignment vertical="center"/>
    </xf>
    <xf numFmtId="0" fontId="1" fillId="0" borderId="0" xfId="0" applyFont="1" applyFill="1" applyBorder="1" applyAlignment="1"/>
    <xf numFmtId="0" fontId="3" fillId="0" borderId="20" xfId="0" applyFont="1" applyBorder="1" applyAlignment="1">
      <alignment horizontal="left" vertical="center"/>
    </xf>
    <xf numFmtId="0" fontId="16" fillId="0" borderId="21" xfId="0" applyFont="1" applyBorder="1" applyAlignment="1">
      <alignment horizontal="left" vertical="center"/>
    </xf>
    <xf numFmtId="0" fontId="1" fillId="0" borderId="21" xfId="0" applyFont="1" applyBorder="1" applyAlignment="1">
      <alignment vertical="center"/>
    </xf>
    <xf numFmtId="165" fontId="16" fillId="3" borderId="21" xfId="1" applyNumberFormat="1" applyFont="1" applyFill="1" applyBorder="1" applyAlignment="1" applyProtection="1">
      <alignment vertical="center"/>
      <protection locked="0"/>
    </xf>
    <xf numFmtId="0" fontId="3" fillId="0" borderId="17" xfId="0" applyFont="1" applyBorder="1" applyAlignment="1">
      <alignment horizontal="left" vertical="center"/>
    </xf>
    <xf numFmtId="165" fontId="1" fillId="3" borderId="18" xfId="1" applyNumberFormat="1" applyFont="1" applyFill="1" applyBorder="1" applyAlignment="1" applyProtection="1">
      <alignment vertical="center"/>
      <protection locked="0"/>
    </xf>
    <xf numFmtId="0" fontId="19" fillId="0" borderId="0" xfId="0" applyFont="1" applyBorder="1" applyAlignment="1">
      <alignment vertical="center"/>
    </xf>
    <xf numFmtId="44" fontId="1" fillId="0" borderId="0" xfId="1" applyFont="1" applyFill="1" applyBorder="1" applyAlignment="1">
      <alignment vertical="center"/>
    </xf>
    <xf numFmtId="0" fontId="16" fillId="0" borderId="2" xfId="0" applyFont="1" applyBorder="1" applyAlignment="1">
      <alignment horizontal="left" vertical="center" wrapText="1"/>
    </xf>
    <xf numFmtId="44" fontId="8" fillId="0" borderId="2" xfId="1" applyFont="1" applyFill="1" applyBorder="1" applyAlignment="1">
      <alignment vertical="center"/>
    </xf>
    <xf numFmtId="44" fontId="8" fillId="0" borderId="3" xfId="1" applyFont="1" applyFill="1" applyBorder="1" applyAlignment="1">
      <alignment vertical="center"/>
    </xf>
    <xf numFmtId="0" fontId="3" fillId="0" borderId="21" xfId="0" applyFont="1" applyBorder="1" applyAlignment="1">
      <alignment vertical="center"/>
    </xf>
    <xf numFmtId="0" fontId="16" fillId="0" borderId="21" xfId="0" applyFont="1" applyBorder="1" applyAlignment="1">
      <alignment horizontal="left" vertical="center" wrapText="1"/>
    </xf>
    <xf numFmtId="44" fontId="5" fillId="0" borderId="21" xfId="1" applyFont="1" applyFill="1" applyBorder="1" applyAlignment="1">
      <alignment vertical="center"/>
    </xf>
    <xf numFmtId="44" fontId="5" fillId="0" borderId="22" xfId="1" applyFont="1" applyFill="1" applyBorder="1" applyAlignment="1">
      <alignment vertical="center"/>
    </xf>
    <xf numFmtId="44" fontId="1" fillId="3" borderId="18" xfId="1" applyFont="1" applyFill="1" applyBorder="1" applyAlignment="1" applyProtection="1">
      <alignment vertical="center"/>
      <protection locked="0"/>
    </xf>
    <xf numFmtId="165" fontId="1" fillId="3" borderId="18" xfId="0" applyNumberFormat="1" applyFont="1" applyFill="1" applyBorder="1" applyAlignment="1" applyProtection="1">
      <alignment vertical="center"/>
      <protection locked="0"/>
    </xf>
    <xf numFmtId="0" fontId="1" fillId="0" borderId="18" xfId="0" applyFont="1" applyFill="1" applyBorder="1" applyAlignment="1">
      <alignment vertical="center"/>
    </xf>
    <xf numFmtId="3" fontId="1" fillId="0" borderId="18" xfId="0" applyNumberFormat="1" applyFont="1" applyFill="1" applyBorder="1" applyAlignment="1">
      <alignment vertical="center"/>
    </xf>
    <xf numFmtId="0" fontId="19" fillId="0" borderId="18" xfId="0" applyFont="1" applyBorder="1" applyAlignment="1">
      <alignment vertical="center"/>
    </xf>
    <xf numFmtId="44" fontId="5" fillId="0" borderId="18" xfId="1" applyFont="1" applyFill="1" applyBorder="1" applyAlignment="1">
      <alignment vertical="center"/>
    </xf>
    <xf numFmtId="44" fontId="5" fillId="0" borderId="19" xfId="1" applyFont="1" applyFill="1" applyBorder="1" applyAlignment="1">
      <alignment vertical="center"/>
    </xf>
    <xf numFmtId="44" fontId="1" fillId="0" borderId="18" xfId="1" applyFont="1" applyFill="1" applyBorder="1" applyAlignment="1">
      <alignment vertical="center"/>
    </xf>
    <xf numFmtId="44" fontId="1" fillId="0" borderId="19" xfId="1" applyFont="1" applyFill="1" applyBorder="1" applyAlignment="1">
      <alignment vertical="center"/>
    </xf>
    <xf numFmtId="0" fontId="5" fillId="3" borderId="18" xfId="0" applyFont="1" applyFill="1" applyBorder="1" applyAlignment="1">
      <alignment horizontal="center" vertical="center" wrapText="1"/>
    </xf>
    <xf numFmtId="0" fontId="5" fillId="0" borderId="18" xfId="0" applyFont="1" applyBorder="1" applyAlignment="1">
      <alignment horizontal="center" vertical="center"/>
    </xf>
    <xf numFmtId="0" fontId="5" fillId="6" borderId="18" xfId="0" applyFont="1" applyFill="1" applyBorder="1" applyAlignment="1">
      <alignment horizontal="center" vertical="center" wrapText="1"/>
    </xf>
    <xf numFmtId="1" fontId="1" fillId="3" borderId="18" xfId="0" applyNumberFormat="1" applyFont="1" applyFill="1" applyBorder="1" applyAlignment="1" applyProtection="1">
      <alignment vertical="center"/>
      <protection locked="0"/>
    </xf>
    <xf numFmtId="0" fontId="1" fillId="0" borderId="18" xfId="0" applyFont="1" applyBorder="1" applyAlignment="1">
      <alignment horizontal="center" vertical="center"/>
    </xf>
    <xf numFmtId="165" fontId="1" fillId="6" borderId="18" xfId="0" applyNumberFormat="1" applyFont="1" applyFill="1" applyBorder="1" applyAlignment="1" applyProtection="1">
      <alignment vertical="center"/>
      <protection locked="0"/>
    </xf>
    <xf numFmtId="165" fontId="1" fillId="0" borderId="18" xfId="0" applyNumberFormat="1" applyFont="1" applyBorder="1" applyAlignment="1">
      <alignment vertical="center"/>
    </xf>
    <xf numFmtId="165" fontId="1" fillId="0" borderId="18" xfId="1" applyNumberFormat="1" applyFont="1" applyFill="1" applyBorder="1" applyAlignment="1">
      <alignment vertical="center"/>
    </xf>
    <xf numFmtId="165" fontId="1" fillId="0" borderId="19" xfId="1" applyNumberFormat="1" applyFont="1" applyFill="1" applyBorder="1" applyAlignment="1">
      <alignment vertical="center"/>
    </xf>
    <xf numFmtId="0" fontId="16" fillId="0" borderId="17" xfId="0" applyFont="1" applyBorder="1" applyAlignment="1">
      <alignment horizontal="left" vertical="center"/>
    </xf>
    <xf numFmtId="0" fontId="13" fillId="0" borderId="18" xfId="0" applyFont="1" applyBorder="1" applyAlignment="1">
      <alignment vertical="center"/>
    </xf>
    <xf numFmtId="165" fontId="1" fillId="3" borderId="18" xfId="0" applyNumberFormat="1" applyFont="1" applyFill="1" applyBorder="1" applyAlignment="1" applyProtection="1">
      <alignment horizontal="center" vertical="center"/>
      <protection locked="0"/>
    </xf>
    <xf numFmtId="44" fontId="1" fillId="0" borderId="0" xfId="1" applyFont="1" applyBorder="1" applyAlignment="1">
      <alignment vertical="center"/>
    </xf>
    <xf numFmtId="0" fontId="8" fillId="0" borderId="1" xfId="0" applyFont="1" applyBorder="1" applyAlignment="1">
      <alignment vertical="center"/>
    </xf>
    <xf numFmtId="0" fontId="5" fillId="8" borderId="2" xfId="0" applyFont="1" applyFill="1" applyBorder="1" applyAlignment="1">
      <alignment horizontal="center" vertical="center"/>
    </xf>
    <xf numFmtId="0" fontId="5" fillId="8" borderId="3" xfId="0" applyFont="1" applyFill="1" applyBorder="1" applyAlignment="1">
      <alignment horizontal="center" vertical="center"/>
    </xf>
    <xf numFmtId="0" fontId="1" fillId="0" borderId="20" xfId="0" applyFont="1" applyBorder="1" applyAlignment="1">
      <alignment vertical="center"/>
    </xf>
    <xf numFmtId="44" fontId="1" fillId="0" borderId="21" xfId="1" applyFont="1" applyFill="1" applyBorder="1" applyAlignment="1">
      <alignment vertical="center"/>
    </xf>
    <xf numFmtId="44" fontId="1" fillId="0" borderId="22" xfId="1" applyFont="1" applyFill="1" applyBorder="1" applyAlignment="1">
      <alignment vertical="center"/>
    </xf>
    <xf numFmtId="0" fontId="1" fillId="0" borderId="17" xfId="0" applyFont="1" applyBorder="1" applyAlignment="1">
      <alignment vertical="center"/>
    </xf>
    <xf numFmtId="0" fontId="3" fillId="0" borderId="17" xfId="0" applyFont="1" applyBorder="1" applyAlignment="1">
      <alignment vertical="center"/>
    </xf>
    <xf numFmtId="44" fontId="3" fillId="0" borderId="18" xfId="1" applyFont="1" applyFill="1" applyBorder="1" applyAlignment="1">
      <alignment vertical="center"/>
    </xf>
    <xf numFmtId="44" fontId="3" fillId="0" borderId="19" xfId="1" applyFont="1" applyFill="1" applyBorder="1" applyAlignment="1">
      <alignment vertical="center"/>
    </xf>
    <xf numFmtId="0" fontId="1" fillId="0" borderId="0" xfId="0" applyFont="1" applyBorder="1" applyAlignment="1">
      <alignment horizontal="left"/>
    </xf>
    <xf numFmtId="0" fontId="1" fillId="0" borderId="0" xfId="0" applyFont="1" applyBorder="1" applyAlignment="1"/>
    <xf numFmtId="0" fontId="1" fillId="0" borderId="0" xfId="0" applyFont="1" applyFill="1" applyBorder="1" applyAlignment="1">
      <alignment horizontal="center"/>
    </xf>
    <xf numFmtId="0" fontId="3" fillId="0" borderId="0" xfId="0" applyFont="1" applyAlignment="1">
      <alignment vertical="center"/>
    </xf>
    <xf numFmtId="0" fontId="1" fillId="0" borderId="0" xfId="0" applyFont="1" applyAlignment="1" applyProtection="1">
      <alignment horizontal="right"/>
    </xf>
    <xf numFmtId="0" fontId="1" fillId="0" borderId="0" xfId="0" applyFont="1" applyProtection="1"/>
    <xf numFmtId="0" fontId="3" fillId="0" borderId="0" xfId="0" applyFont="1" applyBorder="1" applyAlignment="1" applyProtection="1">
      <alignment horizontal="left" vertical="center"/>
    </xf>
    <xf numFmtId="0" fontId="1" fillId="0" borderId="0" xfId="0" applyFont="1" applyBorder="1" applyAlignment="1" applyProtection="1">
      <alignment horizontal="right" vertical="center"/>
    </xf>
    <xf numFmtId="0" fontId="8" fillId="0" borderId="18" xfId="0" applyFont="1" applyBorder="1" applyAlignment="1" applyProtection="1">
      <alignment vertical="center"/>
    </xf>
    <xf numFmtId="0" fontId="16" fillId="0" borderId="0" xfId="0" applyFont="1" applyFill="1" applyBorder="1" applyAlignment="1" applyProtection="1">
      <alignment vertical="center" wrapText="1"/>
    </xf>
    <xf numFmtId="0" fontId="20" fillId="8" borderId="23" xfId="0" applyFont="1" applyFill="1" applyBorder="1" applyAlignment="1" applyProtection="1">
      <alignment horizontal="center" vertical="top" wrapText="1"/>
    </xf>
    <xf numFmtId="0" fontId="20" fillId="8" borderId="23" xfId="0" applyFont="1" applyFill="1" applyBorder="1" applyAlignment="1" applyProtection="1">
      <alignment horizontal="center" vertical="top"/>
    </xf>
    <xf numFmtId="0" fontId="20" fillId="8" borderId="24" xfId="0" applyFont="1" applyFill="1" applyBorder="1" applyAlignment="1" applyProtection="1">
      <alignment horizontal="center" vertical="top" wrapText="1"/>
    </xf>
    <xf numFmtId="0" fontId="20" fillId="8" borderId="25" xfId="0" applyFont="1" applyFill="1" applyBorder="1" applyAlignment="1" applyProtection="1">
      <alignment horizontal="center" vertical="top" wrapText="1"/>
    </xf>
    <xf numFmtId="0" fontId="20" fillId="8" borderId="25" xfId="0" applyFont="1" applyFill="1" applyBorder="1" applyAlignment="1" applyProtection="1">
      <alignment horizontal="center" vertical="top"/>
    </xf>
    <xf numFmtId="0" fontId="20" fillId="8" borderId="21" xfId="0" applyFont="1" applyFill="1" applyBorder="1" applyAlignment="1" applyProtection="1">
      <alignment horizontal="center" vertical="top" wrapText="1"/>
    </xf>
    <xf numFmtId="1" fontId="20" fillId="0" borderId="26" xfId="0" applyNumberFormat="1" applyFont="1" applyFill="1" applyBorder="1" applyProtection="1">
      <protection locked="0"/>
    </xf>
    <xf numFmtId="1" fontId="20" fillId="0" borderId="27" xfId="0" applyNumberFormat="1" applyFont="1" applyFill="1" applyBorder="1" applyProtection="1">
      <protection locked="0"/>
    </xf>
    <xf numFmtId="49" fontId="20" fillId="0" borderId="27" xfId="0" applyNumberFormat="1" applyFont="1" applyFill="1" applyBorder="1" applyAlignment="1" applyProtection="1">
      <alignment horizontal="right"/>
      <protection locked="0"/>
    </xf>
    <xf numFmtId="14" fontId="20" fillId="0" borderId="28" xfId="0" applyNumberFormat="1" applyFont="1" applyFill="1" applyBorder="1" applyProtection="1">
      <protection locked="0"/>
    </xf>
    <xf numFmtId="167" fontId="20" fillId="0" borderId="28" xfId="0" applyNumberFormat="1" applyFont="1" applyFill="1" applyBorder="1" applyProtection="1">
      <protection locked="0"/>
    </xf>
    <xf numFmtId="49" fontId="20" fillId="0" borderId="28" xfId="0" applyNumberFormat="1" applyFont="1" applyFill="1" applyBorder="1" applyProtection="1">
      <protection locked="0"/>
    </xf>
    <xf numFmtId="1" fontId="20" fillId="0" borderId="29" xfId="0" applyNumberFormat="1" applyFont="1" applyFill="1" applyBorder="1" applyProtection="1">
      <protection locked="0"/>
    </xf>
    <xf numFmtId="1" fontId="20" fillId="0" borderId="30" xfId="0" applyNumberFormat="1" applyFont="1" applyFill="1" applyBorder="1" applyProtection="1">
      <protection locked="0"/>
    </xf>
    <xf numFmtId="49" fontId="20" fillId="0" borderId="30" xfId="0" applyNumberFormat="1" applyFont="1" applyFill="1" applyBorder="1" applyAlignment="1" applyProtection="1">
      <alignment horizontal="right"/>
      <protection locked="0"/>
    </xf>
    <xf numFmtId="14" fontId="20" fillId="0" borderId="31" xfId="0" applyNumberFormat="1" applyFont="1" applyFill="1" applyBorder="1" applyProtection="1">
      <protection locked="0"/>
    </xf>
    <xf numFmtId="167" fontId="20" fillId="0" borderId="31" xfId="0" applyNumberFormat="1" applyFont="1" applyFill="1" applyBorder="1" applyProtection="1">
      <protection locked="0"/>
    </xf>
    <xf numFmtId="49" fontId="20" fillId="0" borderId="31" xfId="0" applyNumberFormat="1" applyFont="1" applyFill="1" applyBorder="1" applyProtection="1">
      <protection locked="0"/>
    </xf>
    <xf numFmtId="0" fontId="4" fillId="0" borderId="0" xfId="0" applyFont="1" applyBorder="1" applyAlignment="1" applyProtection="1">
      <alignment vertical="center"/>
    </xf>
    <xf numFmtId="166" fontId="16" fillId="4" borderId="19" xfId="1" applyNumberFormat="1" applyFont="1" applyFill="1" applyBorder="1" applyAlignment="1" applyProtection="1">
      <alignment vertical="center"/>
      <protection locked="0"/>
    </xf>
    <xf numFmtId="165" fontId="16" fillId="4" borderId="22" xfId="1" applyNumberFormat="1" applyFont="1" applyFill="1" applyBorder="1" applyAlignment="1" applyProtection="1">
      <alignment vertical="center"/>
      <protection locked="0"/>
    </xf>
    <xf numFmtId="165" fontId="1" fillId="4" borderId="19" xfId="1" applyNumberFormat="1" applyFont="1" applyFill="1" applyBorder="1" applyAlignment="1" applyProtection="1">
      <alignment vertical="center"/>
      <protection locked="0"/>
    </xf>
    <xf numFmtId="44" fontId="1" fillId="4" borderId="19" xfId="1" applyFont="1" applyFill="1" applyBorder="1" applyAlignment="1" applyProtection="1">
      <alignment vertical="center"/>
      <protection locked="0"/>
    </xf>
    <xf numFmtId="0" fontId="5" fillId="4" borderId="18" xfId="0" applyFont="1" applyFill="1" applyBorder="1" applyAlignment="1">
      <alignment horizontal="center" vertical="center" wrapText="1"/>
    </xf>
    <xf numFmtId="1" fontId="1" fillId="4" borderId="18" xfId="0" applyNumberFormat="1" applyFont="1" applyFill="1" applyBorder="1" applyAlignment="1" applyProtection="1">
      <alignment vertical="center"/>
      <protection locked="0"/>
    </xf>
    <xf numFmtId="165" fontId="21" fillId="4" borderId="19" xfId="0" applyNumberFormat="1" applyFont="1" applyFill="1" applyBorder="1" applyAlignment="1" applyProtection="1">
      <alignment vertical="center"/>
      <protection locked="0"/>
    </xf>
    <xf numFmtId="165" fontId="1" fillId="4" borderId="19" xfId="0" applyNumberFormat="1" applyFont="1" applyFill="1" applyBorder="1" applyAlignment="1" applyProtection="1">
      <alignment vertical="center"/>
      <protection locked="0"/>
    </xf>
    <xf numFmtId="49" fontId="1" fillId="0" borderId="0" xfId="0" applyNumberFormat="1" applyFont="1" applyAlignment="1" applyProtection="1">
      <alignment horizontal="left" vertical="top"/>
    </xf>
    <xf numFmtId="49" fontId="1" fillId="0" borderId="0" xfId="0" applyNumberFormat="1" applyFont="1" applyAlignment="1" applyProtection="1">
      <alignment vertical="top"/>
    </xf>
    <xf numFmtId="49" fontId="8" fillId="0" borderId="0" xfId="0" applyNumberFormat="1" applyFont="1" applyAlignment="1" applyProtection="1">
      <alignment horizontal="left" vertical="top" indent="16"/>
    </xf>
    <xf numFmtId="49" fontId="1" fillId="0" borderId="0" xfId="0" applyNumberFormat="1" applyFont="1" applyAlignment="1" applyProtection="1">
      <alignment horizontal="left" vertical="top" indent="16"/>
    </xf>
    <xf numFmtId="49" fontId="4" fillId="0" borderId="0" xfId="0" applyNumberFormat="1" applyFont="1" applyAlignment="1" applyProtection="1">
      <alignment horizontal="left" vertical="top" indent="16"/>
    </xf>
    <xf numFmtId="49" fontId="3" fillId="0" borderId="0" xfId="0" applyNumberFormat="1" applyFont="1" applyAlignment="1" applyProtection="1">
      <alignment horizontal="left" vertical="top"/>
    </xf>
    <xf numFmtId="49" fontId="3" fillId="0" borderId="0" xfId="0" applyNumberFormat="1" applyFont="1" applyAlignment="1" applyProtection="1">
      <alignment vertical="top"/>
    </xf>
    <xf numFmtId="0" fontId="3" fillId="0" borderId="0" xfId="0" applyFont="1" applyAlignment="1" applyProtection="1">
      <alignment vertical="top"/>
    </xf>
    <xf numFmtId="49" fontId="1" fillId="0" borderId="0" xfId="0" applyNumberFormat="1" applyFont="1" applyAlignment="1" applyProtection="1">
      <alignment horizontal="left" vertical="top" wrapText="1"/>
    </xf>
    <xf numFmtId="49" fontId="6" fillId="0" borderId="0" xfId="0" applyNumberFormat="1" applyFont="1" applyAlignment="1" applyProtection="1">
      <alignment vertical="top" wrapText="1"/>
    </xf>
    <xf numFmtId="49" fontId="6" fillId="0" borderId="0" xfId="0" applyNumberFormat="1" applyFont="1" applyAlignment="1" applyProtection="1">
      <alignment vertical="top"/>
    </xf>
    <xf numFmtId="0" fontId="1" fillId="0" borderId="0" xfId="0" applyFont="1" applyAlignment="1" applyProtection="1">
      <alignment horizontal="justify" vertical="center" wrapText="1"/>
    </xf>
    <xf numFmtId="49" fontId="5" fillId="0" borderId="0" xfId="0" applyNumberFormat="1" applyFont="1" applyBorder="1" applyAlignment="1" applyProtection="1">
      <alignment horizontal="left" vertical="top"/>
    </xf>
    <xf numFmtId="49" fontId="5" fillId="0" borderId="0" xfId="0" applyNumberFormat="1" applyFont="1" applyBorder="1" applyAlignment="1" applyProtection="1">
      <alignment vertical="top" wrapText="1"/>
    </xf>
    <xf numFmtId="49" fontId="1" fillId="0" borderId="0" xfId="0" applyNumberFormat="1" applyFont="1" applyBorder="1" applyAlignment="1" applyProtection="1">
      <alignment vertical="top" wrapText="1"/>
    </xf>
    <xf numFmtId="49" fontId="1" fillId="3" borderId="14" xfId="0" applyNumberFormat="1" applyFont="1" applyFill="1" applyBorder="1" applyAlignment="1" applyProtection="1">
      <alignment horizontal="left" vertical="top"/>
      <protection locked="0"/>
    </xf>
    <xf numFmtId="49" fontId="1" fillId="3" borderId="11" xfId="0" applyNumberFormat="1" applyFont="1" applyFill="1" applyBorder="1" applyAlignment="1" applyProtection="1">
      <alignment horizontal="left" vertical="top"/>
      <protection locked="0"/>
    </xf>
    <xf numFmtId="49" fontId="1" fillId="0" borderId="15" xfId="0" applyNumberFormat="1" applyFont="1" applyBorder="1" applyAlignment="1" applyProtection="1">
      <alignment horizontal="left" vertical="top"/>
    </xf>
    <xf numFmtId="0" fontId="3" fillId="0" borderId="0" xfId="0" applyFont="1" applyBorder="1" applyAlignment="1" applyProtection="1">
      <alignment horizontal="left" vertical="center"/>
    </xf>
    <xf numFmtId="49" fontId="1" fillId="3" borderId="12" xfId="0" applyNumberFormat="1" applyFont="1" applyFill="1" applyBorder="1" applyAlignment="1" applyProtection="1">
      <alignment horizontal="left" vertical="top"/>
    </xf>
    <xf numFmtId="49" fontId="3" fillId="0" borderId="37" xfId="0" applyNumberFormat="1" applyFont="1" applyBorder="1" applyAlignment="1" applyProtection="1">
      <alignment horizontal="left" vertical="top"/>
    </xf>
    <xf numFmtId="49" fontId="1" fillId="3" borderId="13" xfId="0" applyNumberFormat="1" applyFont="1" applyFill="1" applyBorder="1" applyAlignment="1" applyProtection="1">
      <alignment horizontal="left" vertical="top"/>
    </xf>
    <xf numFmtId="49" fontId="1" fillId="3" borderId="15" xfId="0" applyNumberFormat="1" applyFont="1" applyFill="1" applyBorder="1" applyAlignment="1" applyProtection="1">
      <alignment horizontal="left" vertical="top"/>
    </xf>
    <xf numFmtId="49" fontId="1" fillId="0" borderId="37" xfId="0" applyNumberFormat="1" applyFont="1" applyBorder="1" applyAlignment="1" applyProtection="1">
      <alignment horizontal="left" vertical="top"/>
    </xf>
    <xf numFmtId="49" fontId="1" fillId="3" borderId="39" xfId="0" applyNumberFormat="1" applyFont="1" applyFill="1" applyBorder="1" applyAlignment="1" applyProtection="1">
      <alignment horizontal="left" vertical="top" wrapText="1"/>
    </xf>
    <xf numFmtId="49" fontId="1" fillId="3" borderId="40" xfId="0" applyNumberFormat="1" applyFont="1" applyFill="1" applyBorder="1" applyAlignment="1" applyProtection="1">
      <alignment horizontal="left" vertical="top" wrapText="1"/>
    </xf>
    <xf numFmtId="49" fontId="1" fillId="0" borderId="0" xfId="0" applyNumberFormat="1" applyFont="1" applyBorder="1" applyAlignment="1" applyProtection="1">
      <alignment vertical="top"/>
    </xf>
    <xf numFmtId="49" fontId="1" fillId="5" borderId="13" xfId="0" applyNumberFormat="1" applyFont="1" applyFill="1" applyBorder="1" applyAlignment="1" applyProtection="1">
      <alignment horizontal="left" vertical="top"/>
    </xf>
    <xf numFmtId="49" fontId="1" fillId="5" borderId="38" xfId="0" applyNumberFormat="1" applyFont="1" applyFill="1" applyBorder="1" applyAlignment="1" applyProtection="1">
      <alignment horizontal="left" vertical="top"/>
    </xf>
    <xf numFmtId="0" fontId="20" fillId="4" borderId="23" xfId="0" applyFont="1" applyFill="1" applyBorder="1" applyAlignment="1" applyProtection="1">
      <alignment horizontal="center" vertical="top"/>
    </xf>
    <xf numFmtId="167" fontId="22" fillId="4" borderId="25" xfId="0" applyNumberFormat="1" applyFont="1" applyFill="1" applyBorder="1" applyAlignment="1" applyProtection="1">
      <alignment horizontal="right" vertical="top"/>
    </xf>
    <xf numFmtId="0" fontId="20" fillId="3" borderId="23" xfId="0" applyFont="1" applyFill="1" applyBorder="1" applyAlignment="1" applyProtection="1">
      <alignment horizontal="center" vertical="top"/>
    </xf>
    <xf numFmtId="167" fontId="22" fillId="3" borderId="25" xfId="0" applyNumberFormat="1" applyFont="1" applyFill="1" applyBorder="1" applyAlignment="1" applyProtection="1">
      <alignment horizontal="right" vertical="top"/>
    </xf>
    <xf numFmtId="165" fontId="20" fillId="4" borderId="28" xfId="0" applyNumberFormat="1" applyFont="1" applyFill="1" applyBorder="1" applyProtection="1">
      <protection locked="0"/>
    </xf>
    <xf numFmtId="165" fontId="20" fillId="3" borderId="28" xfId="0" applyNumberFormat="1" applyFont="1" applyFill="1" applyBorder="1" applyProtection="1">
      <protection locked="0"/>
    </xf>
    <xf numFmtId="165" fontId="20" fillId="4" borderId="31" xfId="0" applyNumberFormat="1" applyFont="1" applyFill="1" applyBorder="1" applyProtection="1">
      <protection locked="0"/>
    </xf>
    <xf numFmtId="165" fontId="20" fillId="3" borderId="31" xfId="0" applyNumberFormat="1" applyFont="1" applyFill="1" applyBorder="1" applyProtection="1">
      <protection locked="0"/>
    </xf>
    <xf numFmtId="0" fontId="3" fillId="0" borderId="0" xfId="0" applyFont="1" applyBorder="1" applyAlignment="1" applyProtection="1">
      <alignment vertical="center" wrapText="1"/>
    </xf>
    <xf numFmtId="0" fontId="1" fillId="0" borderId="0" xfId="0" applyFont="1" applyAlignment="1">
      <alignment horizontal="left" vertical="top" wrapText="1"/>
    </xf>
    <xf numFmtId="0" fontId="3" fillId="3" borderId="0" xfId="0" applyFont="1" applyFill="1" applyAlignment="1">
      <alignment horizontal="left" vertical="top"/>
    </xf>
    <xf numFmtId="0" fontId="1" fillId="3" borderId="0" xfId="0" applyFont="1" applyFill="1" applyAlignment="1">
      <alignment horizontal="left" vertical="top" wrapText="1"/>
    </xf>
    <xf numFmtId="0" fontId="8" fillId="9" borderId="0" xfId="0" applyFont="1" applyFill="1" applyAlignment="1">
      <alignment horizontal="left" vertical="top"/>
    </xf>
    <xf numFmtId="0" fontId="8" fillId="10" borderId="0" xfId="0" applyFont="1" applyFill="1" applyAlignment="1">
      <alignment horizontal="left" vertical="top"/>
    </xf>
    <xf numFmtId="0" fontId="1" fillId="0" borderId="0" xfId="0" applyFont="1" applyFill="1" applyAlignment="1">
      <alignment horizontal="left" vertical="top"/>
    </xf>
    <xf numFmtId="0" fontId="3" fillId="9" borderId="0" xfId="0" applyFont="1" applyFill="1" applyAlignment="1">
      <alignment horizontal="left" vertical="top"/>
    </xf>
    <xf numFmtId="0" fontId="1" fillId="9" borderId="0" xfId="0" applyFont="1" applyFill="1" applyAlignment="1">
      <alignment horizontal="left" vertical="top"/>
    </xf>
    <xf numFmtId="0" fontId="8" fillId="10" borderId="0" xfId="0" applyFont="1" applyFill="1" applyAlignment="1" applyProtection="1">
      <alignment horizontal="left" vertical="top"/>
    </xf>
    <xf numFmtId="0" fontId="1" fillId="0" borderId="0" xfId="0" applyFont="1" applyAlignment="1" applyProtection="1">
      <alignment horizontal="left" vertical="top"/>
    </xf>
    <xf numFmtId="0" fontId="3" fillId="3" borderId="0" xfId="0" applyFont="1" applyFill="1" applyAlignment="1" applyProtection="1">
      <alignment horizontal="left" vertical="top"/>
    </xf>
    <xf numFmtId="0" fontId="1" fillId="0" borderId="0" xfId="0" applyFont="1" applyFill="1" applyAlignment="1" applyProtection="1">
      <alignment horizontal="left" vertical="top"/>
    </xf>
    <xf numFmtId="0" fontId="1" fillId="0" borderId="0" xfId="0" applyFont="1" applyAlignment="1" applyProtection="1">
      <alignment horizontal="left" vertical="top" wrapText="1"/>
    </xf>
    <xf numFmtId="0" fontId="21" fillId="3" borderId="0" xfId="2" applyFont="1" applyFill="1" applyAlignment="1" applyProtection="1">
      <alignment horizontal="left" vertical="top"/>
    </xf>
    <xf numFmtId="0" fontId="26" fillId="3" borderId="0" xfId="0" applyFont="1" applyFill="1" applyAlignment="1" applyProtection="1">
      <alignment horizontal="left" vertical="top"/>
    </xf>
    <xf numFmtId="0" fontId="25" fillId="10" borderId="0" xfId="2" applyFont="1" applyFill="1" applyAlignment="1" applyProtection="1">
      <alignment horizontal="left" vertical="top"/>
    </xf>
    <xf numFmtId="0" fontId="1" fillId="3" borderId="0" xfId="0" applyFont="1" applyFill="1" applyBorder="1" applyAlignment="1" applyProtection="1">
      <alignment horizontal="left" vertical="center"/>
    </xf>
    <xf numFmtId="49" fontId="25" fillId="3" borderId="0" xfId="2" applyNumberFormat="1" applyFont="1" applyFill="1" applyBorder="1" applyAlignment="1">
      <alignment horizontal="center" vertical="top"/>
    </xf>
    <xf numFmtId="49" fontId="27" fillId="3" borderId="0" xfId="2" applyNumberFormat="1" applyFont="1" applyFill="1" applyBorder="1" applyAlignment="1">
      <alignment horizontal="left" vertical="top"/>
    </xf>
    <xf numFmtId="0" fontId="21" fillId="10" borderId="0" xfId="2" applyFont="1" applyFill="1" applyAlignment="1" applyProtection="1">
      <alignment horizontal="left" vertical="top"/>
    </xf>
    <xf numFmtId="49" fontId="21" fillId="3" borderId="0" xfId="2" applyNumberFormat="1" applyFont="1" applyFill="1" applyBorder="1" applyAlignment="1">
      <alignment horizontal="left" vertical="top"/>
    </xf>
    <xf numFmtId="49" fontId="27" fillId="3" borderId="41" xfId="2" applyNumberFormat="1" applyFont="1" applyFill="1" applyBorder="1" applyAlignment="1">
      <alignment horizontal="left" vertical="top"/>
    </xf>
    <xf numFmtId="49" fontId="27" fillId="3" borderId="9" xfId="2" applyNumberFormat="1" applyFont="1" applyFill="1" applyBorder="1" applyAlignment="1">
      <alignment horizontal="left" vertical="top"/>
    </xf>
    <xf numFmtId="49" fontId="27" fillId="3" borderId="9" xfId="2" applyNumberFormat="1" applyFont="1" applyFill="1" applyBorder="1" applyAlignment="1">
      <alignment horizontal="center" vertical="top"/>
    </xf>
    <xf numFmtId="0" fontId="29" fillId="0" borderId="0" xfId="0" applyFont="1" applyAlignment="1">
      <alignment horizontal="right" vertical="top"/>
    </xf>
    <xf numFmtId="0" fontId="8" fillId="0" borderId="0" xfId="0" applyFont="1" applyAlignment="1">
      <alignment horizontal="right" vertical="top"/>
    </xf>
    <xf numFmtId="0" fontId="19" fillId="10" borderId="0" xfId="2" applyFont="1" applyFill="1" applyAlignment="1">
      <alignment horizontal="left" vertical="top"/>
    </xf>
    <xf numFmtId="0" fontId="19" fillId="9" borderId="0" xfId="2" applyFont="1" applyFill="1" applyAlignment="1">
      <alignment horizontal="left" vertical="top"/>
    </xf>
    <xf numFmtId="0" fontId="23" fillId="3" borderId="0" xfId="2" applyFill="1" applyAlignment="1" applyProtection="1">
      <alignment horizontal="left" vertical="top"/>
    </xf>
    <xf numFmtId="0" fontId="23" fillId="10" borderId="0" xfId="2" applyFill="1" applyAlignment="1" applyProtection="1">
      <alignment horizontal="left" vertical="top"/>
    </xf>
    <xf numFmtId="0" fontId="3" fillId="3" borderId="42" xfId="0" applyFont="1" applyFill="1" applyBorder="1" applyAlignment="1" applyProtection="1">
      <alignment horizontal="left" vertical="top"/>
    </xf>
    <xf numFmtId="0" fontId="21" fillId="3" borderId="42" xfId="2" applyFont="1" applyFill="1" applyBorder="1" applyAlignment="1" applyProtection="1">
      <alignment horizontal="left" vertical="top"/>
    </xf>
    <xf numFmtId="0" fontId="1" fillId="3" borderId="41" xfId="0" applyFont="1" applyFill="1" applyBorder="1" applyAlignment="1" applyProtection="1">
      <alignment horizontal="left" vertical="center"/>
    </xf>
    <xf numFmtId="0" fontId="25" fillId="9" borderId="0" xfId="2" applyFont="1" applyFill="1" applyAlignment="1">
      <alignment vertical="top"/>
    </xf>
    <xf numFmtId="0" fontId="25" fillId="9" borderId="0" xfId="2" applyFont="1" applyFill="1" applyAlignment="1">
      <alignment horizontal="left" vertical="top"/>
    </xf>
    <xf numFmtId="0" fontId="6" fillId="9" borderId="0" xfId="0" applyFont="1" applyFill="1"/>
    <xf numFmtId="0" fontId="3" fillId="3" borderId="41" xfId="0" applyFont="1" applyFill="1" applyBorder="1" applyAlignment="1" applyProtection="1">
      <alignment horizontal="left" vertical="top"/>
    </xf>
    <xf numFmtId="0" fontId="21" fillId="3" borderId="41" xfId="2" applyFont="1" applyFill="1" applyBorder="1" applyAlignment="1" applyProtection="1">
      <alignment horizontal="left" vertical="top"/>
    </xf>
    <xf numFmtId="0" fontId="8" fillId="0" borderId="0" xfId="0" applyFont="1" applyAlignment="1">
      <alignment horizontal="center" vertical="top"/>
    </xf>
    <xf numFmtId="0" fontId="8" fillId="0" borderId="0" xfId="0" applyFont="1" applyAlignment="1">
      <alignment horizontal="center" vertical="center"/>
    </xf>
    <xf numFmtId="0" fontId="1" fillId="0" borderId="0" xfId="0" applyFont="1" applyAlignment="1">
      <alignment horizontal="center" vertical="top"/>
    </xf>
    <xf numFmtId="0" fontId="1" fillId="0" borderId="0" xfId="0" applyFont="1" applyAlignment="1">
      <alignment horizontal="center" vertical="center"/>
    </xf>
    <xf numFmtId="0" fontId="21" fillId="10" borderId="0" xfId="2" applyFont="1" applyFill="1" applyAlignment="1" applyProtection="1">
      <alignment horizontal="left" vertical="top"/>
    </xf>
    <xf numFmtId="49" fontId="21" fillId="3" borderId="41" xfId="2" applyNumberFormat="1" applyFont="1" applyFill="1" applyBorder="1" applyAlignment="1">
      <alignment horizontal="left" vertical="top"/>
    </xf>
    <xf numFmtId="49" fontId="21" fillId="3" borderId="9" xfId="2" applyNumberFormat="1" applyFont="1" applyFill="1" applyBorder="1" applyAlignment="1">
      <alignment horizontal="left" vertical="top"/>
    </xf>
    <xf numFmtId="49" fontId="21" fillId="3" borderId="42" xfId="2" applyNumberFormat="1" applyFont="1" applyFill="1" applyBorder="1" applyAlignment="1">
      <alignment horizontal="left" vertical="top"/>
    </xf>
    <xf numFmtId="49" fontId="16" fillId="10" borderId="37" xfId="2" applyNumberFormat="1" applyFont="1" applyFill="1" applyBorder="1" applyAlignment="1" applyProtection="1">
      <alignment horizontal="left" vertical="top"/>
    </xf>
    <xf numFmtId="49" fontId="16" fillId="9" borderId="43" xfId="2" applyNumberFormat="1" applyFont="1" applyFill="1" applyBorder="1" applyAlignment="1" applyProtection="1">
      <alignment horizontal="left" vertical="top"/>
    </xf>
    <xf numFmtId="49" fontId="16" fillId="9" borderId="37" xfId="2" applyNumberFormat="1" applyFont="1" applyFill="1" applyBorder="1" applyAlignment="1" applyProtection="1">
      <alignment horizontal="left" vertical="top"/>
    </xf>
    <xf numFmtId="49" fontId="1" fillId="0" borderId="0" xfId="0" applyNumberFormat="1" applyFont="1" applyAlignment="1" applyProtection="1">
      <alignment horizontal="left" vertical="top"/>
    </xf>
    <xf numFmtId="49" fontId="1" fillId="0" borderId="0" xfId="0" applyNumberFormat="1" applyFont="1" applyAlignment="1" applyProtection="1">
      <alignment horizontal="left" vertical="top" wrapText="1"/>
    </xf>
    <xf numFmtId="164" fontId="1" fillId="3" borderId="16" xfId="0" applyNumberFormat="1" applyFont="1" applyFill="1" applyBorder="1" applyAlignment="1" applyProtection="1">
      <alignment horizontal="center" vertical="top"/>
      <protection locked="0"/>
    </xf>
    <xf numFmtId="164" fontId="1" fillId="3" borderId="0" xfId="0" applyNumberFormat="1" applyFont="1" applyFill="1" applyBorder="1" applyAlignment="1" applyProtection="1">
      <alignment horizontal="center" vertical="top"/>
      <protection locked="0"/>
    </xf>
    <xf numFmtId="49" fontId="3" fillId="0" borderId="0" xfId="0" applyNumberFormat="1" applyFont="1" applyAlignment="1" applyProtection="1">
      <alignment horizontal="left" vertical="top" wrapText="1"/>
    </xf>
    <xf numFmtId="49" fontId="1" fillId="3" borderId="11" xfId="0" applyNumberFormat="1" applyFont="1" applyFill="1" applyBorder="1" applyAlignment="1" applyProtection="1">
      <alignment horizontal="left" vertical="top"/>
      <protection locked="0"/>
    </xf>
    <xf numFmtId="49" fontId="1" fillId="3" borderId="12" xfId="0" applyNumberFormat="1" applyFont="1" applyFill="1" applyBorder="1" applyAlignment="1" applyProtection="1">
      <alignment horizontal="left" vertical="top"/>
      <protection locked="0"/>
    </xf>
    <xf numFmtId="49" fontId="1" fillId="3" borderId="13" xfId="0" applyNumberFormat="1" applyFont="1" applyFill="1" applyBorder="1" applyAlignment="1" applyProtection="1">
      <alignment horizontal="left" vertical="top"/>
      <protection locked="0"/>
    </xf>
    <xf numFmtId="49" fontId="3" fillId="0" borderId="0" xfId="0" applyNumberFormat="1" applyFont="1" applyAlignment="1" applyProtection="1">
      <alignment horizontal="left" vertical="top"/>
    </xf>
    <xf numFmtId="49" fontId="1" fillId="0" borderId="15" xfId="0" applyNumberFormat="1" applyFont="1" applyBorder="1" applyAlignment="1" applyProtection="1">
      <alignment horizontal="left" vertical="top"/>
    </xf>
    <xf numFmtId="49" fontId="1" fillId="3" borderId="11" xfId="0" applyNumberFormat="1" applyFont="1" applyFill="1" applyBorder="1" applyAlignment="1" applyProtection="1">
      <alignment horizontal="left" vertical="top" wrapText="1"/>
      <protection locked="0"/>
    </xf>
    <xf numFmtId="49" fontId="1" fillId="3" borderId="12" xfId="0" applyNumberFormat="1"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xf>
    <xf numFmtId="0" fontId="5" fillId="0" borderId="21" xfId="0" applyFont="1" applyFill="1" applyBorder="1" applyAlignment="1" applyProtection="1">
      <alignment horizontal="left" vertical="top" wrapText="1"/>
    </xf>
    <xf numFmtId="0" fontId="1" fillId="0" borderId="18" xfId="0" applyFont="1" applyFill="1" applyBorder="1" applyAlignment="1" applyProtection="1">
      <alignment horizontal="left" vertical="center" wrapText="1"/>
    </xf>
    <xf numFmtId="3" fontId="5" fillId="0" borderId="21" xfId="0" applyNumberFormat="1" applyFont="1" applyFill="1" applyBorder="1" applyAlignment="1" applyProtection="1">
      <alignment horizontal="left" vertical="top"/>
    </xf>
    <xf numFmtId="0" fontId="3" fillId="0" borderId="0" xfId="0" applyFont="1" applyBorder="1" applyAlignment="1" applyProtection="1">
      <alignment horizontal="left" vertical="center"/>
    </xf>
    <xf numFmtId="0" fontId="13" fillId="0" borderId="36"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15" fillId="4" borderId="18" xfId="0" applyFont="1" applyFill="1" applyBorder="1" applyAlignment="1" applyProtection="1">
      <alignment horizontal="left" vertical="center" wrapText="1"/>
      <protection locked="0"/>
    </xf>
    <xf numFmtId="0" fontId="15" fillId="4" borderId="19" xfId="0" applyFont="1" applyFill="1" applyBorder="1" applyAlignment="1" applyProtection="1">
      <alignment horizontal="left" vertical="center" wrapText="1"/>
      <protection locked="0"/>
    </xf>
    <xf numFmtId="0" fontId="17" fillId="7" borderId="0" xfId="0"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49" fontId="21" fillId="3" borderId="0" xfId="2" applyNumberFormat="1" applyFont="1" applyFill="1" applyBorder="1" applyAlignment="1">
      <alignment horizontal="left" vertical="top"/>
    </xf>
    <xf numFmtId="49" fontId="1" fillId="0" borderId="0" xfId="0" applyNumberFormat="1" applyFont="1" applyBorder="1" applyAlignment="1">
      <alignment horizontal="left" vertical="top"/>
    </xf>
    <xf numFmtId="49" fontId="1" fillId="0" borderId="0" xfId="0" applyNumberFormat="1" applyFont="1" applyBorder="1" applyAlignment="1">
      <alignment horizontal="left" vertical="top" wrapText="1"/>
    </xf>
    <xf numFmtId="49" fontId="5" fillId="0" borderId="0" xfId="0" applyNumberFormat="1" applyFont="1" applyBorder="1" applyAlignment="1">
      <alignment horizontal="left" vertical="top" wrapText="1"/>
    </xf>
    <xf numFmtId="49" fontId="1" fillId="3" borderId="6" xfId="0" applyNumberFormat="1" applyFont="1" applyFill="1" applyBorder="1" applyAlignment="1" applyProtection="1">
      <alignment horizontal="left" vertical="top" wrapText="1"/>
      <protection locked="0"/>
    </xf>
    <xf numFmtId="49" fontId="1" fillId="3" borderId="5" xfId="0" applyNumberFormat="1" applyFont="1" applyFill="1" applyBorder="1" applyAlignment="1" applyProtection="1">
      <alignment horizontal="left" vertical="top" wrapText="1"/>
      <protection locked="0"/>
    </xf>
    <xf numFmtId="49" fontId="1" fillId="3" borderId="7" xfId="0" applyNumberFormat="1" applyFont="1" applyFill="1" applyBorder="1" applyAlignment="1" applyProtection="1">
      <alignment horizontal="left" vertical="top" wrapText="1"/>
      <protection locked="0"/>
    </xf>
    <xf numFmtId="49" fontId="1" fillId="3" borderId="10" xfId="0" applyNumberFormat="1" applyFont="1" applyFill="1" applyBorder="1" applyAlignment="1" applyProtection="1">
      <alignment horizontal="left" vertical="top" wrapText="1"/>
      <protection locked="0"/>
    </xf>
    <xf numFmtId="49" fontId="1" fillId="3" borderId="4" xfId="0" applyNumberFormat="1" applyFont="1" applyFill="1" applyBorder="1" applyAlignment="1" applyProtection="1">
      <alignment horizontal="left" vertical="top" wrapText="1"/>
      <protection locked="0"/>
    </xf>
    <xf numFmtId="49" fontId="1" fillId="3" borderId="8" xfId="0" applyNumberFormat="1" applyFont="1" applyFill="1" applyBorder="1" applyAlignment="1" applyProtection="1">
      <alignment horizontal="left" vertical="top" wrapText="1"/>
      <protection locked="0"/>
    </xf>
    <xf numFmtId="49" fontId="1" fillId="4" borderId="6" xfId="0" applyNumberFormat="1" applyFont="1" applyFill="1" applyBorder="1" applyAlignment="1" applyProtection="1">
      <alignment horizontal="left" vertical="top" wrapText="1"/>
      <protection locked="0"/>
    </xf>
    <xf numFmtId="49" fontId="1" fillId="4" borderId="7" xfId="0" applyNumberFormat="1" applyFont="1" applyFill="1" applyBorder="1" applyAlignment="1" applyProtection="1">
      <alignment horizontal="left" vertical="top" wrapText="1"/>
      <protection locked="0"/>
    </xf>
    <xf numFmtId="49" fontId="1" fillId="4" borderId="10" xfId="0" applyNumberFormat="1" applyFont="1" applyFill="1" applyBorder="1" applyAlignment="1" applyProtection="1">
      <alignment horizontal="left" vertical="top" wrapText="1"/>
      <protection locked="0"/>
    </xf>
    <xf numFmtId="49" fontId="1" fillId="4" borderId="8" xfId="0" applyNumberFormat="1" applyFont="1" applyFill="1" applyBorder="1" applyAlignment="1" applyProtection="1">
      <alignment horizontal="left" vertical="top" wrapText="1"/>
      <protection locked="0"/>
    </xf>
    <xf numFmtId="49" fontId="1" fillId="0" borderId="0" xfId="0" applyNumberFormat="1" applyFont="1" applyFill="1" applyBorder="1" applyAlignment="1">
      <alignment horizontal="left" vertical="top" wrapText="1"/>
    </xf>
    <xf numFmtId="49" fontId="3" fillId="0" borderId="0" xfId="0" applyNumberFormat="1" applyFont="1" applyBorder="1" applyAlignment="1">
      <alignment horizontal="left" vertical="top" wrapText="1"/>
    </xf>
    <xf numFmtId="49" fontId="3" fillId="3" borderId="0" xfId="0" applyNumberFormat="1" applyFont="1" applyFill="1" applyBorder="1" applyAlignment="1">
      <alignment horizontal="left" vertical="top"/>
    </xf>
    <xf numFmtId="49" fontId="1" fillId="3" borderId="0" xfId="0" applyNumberFormat="1" applyFont="1" applyFill="1" applyBorder="1" applyAlignment="1">
      <alignment horizontal="left" vertical="top"/>
    </xf>
    <xf numFmtId="49" fontId="5" fillId="0" borderId="0" xfId="0" applyNumberFormat="1" applyFont="1" applyBorder="1" applyAlignment="1">
      <alignment horizontal="left" vertical="top"/>
    </xf>
    <xf numFmtId="49" fontId="5" fillId="0" borderId="0" xfId="0" applyNumberFormat="1" applyFont="1" applyFill="1" applyBorder="1" applyAlignment="1">
      <alignment horizontal="left" vertical="center" wrapText="1"/>
    </xf>
    <xf numFmtId="49" fontId="1" fillId="0" borderId="0" xfId="0" applyNumberFormat="1" applyFont="1" applyFill="1" applyBorder="1" applyAlignment="1">
      <alignment horizontal="left" vertical="center" wrapText="1"/>
    </xf>
    <xf numFmtId="49" fontId="1" fillId="4" borderId="0" xfId="0" applyNumberFormat="1" applyFont="1" applyFill="1" applyBorder="1" applyAlignment="1">
      <alignment horizontal="left" vertical="top" wrapText="1"/>
    </xf>
    <xf numFmtId="0" fontId="15" fillId="6" borderId="18" xfId="0" applyFont="1" applyFill="1" applyBorder="1" applyAlignment="1" applyProtection="1">
      <alignment horizontal="left" vertical="center" wrapText="1"/>
      <protection locked="0"/>
    </xf>
    <xf numFmtId="0" fontId="15" fillId="6" borderId="19" xfId="0" applyFont="1" applyFill="1" applyBorder="1" applyAlignment="1" applyProtection="1">
      <alignment horizontal="left" vertical="center" wrapText="1"/>
      <protection locked="0"/>
    </xf>
    <xf numFmtId="0" fontId="17" fillId="7" borderId="0" xfId="0" applyFont="1" applyFill="1" applyBorder="1" applyAlignment="1">
      <alignment horizontal="center" vertical="center"/>
    </xf>
    <xf numFmtId="0" fontId="20" fillId="6" borderId="18" xfId="0" applyFont="1" applyFill="1" applyBorder="1" applyAlignment="1" applyProtection="1">
      <alignment horizontal="left" vertical="center" wrapText="1"/>
      <protection locked="0"/>
    </xf>
    <xf numFmtId="0" fontId="1" fillId="0" borderId="18" xfId="0" applyFont="1" applyBorder="1" applyAlignment="1">
      <alignment horizontal="left" vertical="center" wrapText="1"/>
    </xf>
    <xf numFmtId="0" fontId="1" fillId="0" borderId="18" xfId="0" applyFont="1" applyFill="1" applyBorder="1" applyAlignment="1">
      <alignment horizontal="left" vertical="center" wrapText="1"/>
    </xf>
    <xf numFmtId="3" fontId="1" fillId="0" borderId="18" xfId="0" applyNumberFormat="1" applyFont="1" applyFill="1" applyBorder="1" applyAlignment="1">
      <alignment horizontal="left" vertical="center" wrapText="1"/>
    </xf>
    <xf numFmtId="0" fontId="3" fillId="0" borderId="24" xfId="0" applyFont="1" applyBorder="1" applyAlignment="1" applyProtection="1">
      <alignment horizontal="left" vertical="center" wrapText="1"/>
    </xf>
    <xf numFmtId="0" fontId="1" fillId="0" borderId="0" xfId="0" applyFont="1" applyFill="1" applyBorder="1" applyAlignment="1">
      <alignment horizontal="center" vertical="center"/>
    </xf>
    <xf numFmtId="0" fontId="5" fillId="6" borderId="18" xfId="0" applyFont="1" applyFill="1" applyBorder="1" applyAlignment="1" applyProtection="1">
      <alignment horizontal="left" vertical="center" wrapText="1"/>
      <protection locked="0"/>
    </xf>
    <xf numFmtId="0" fontId="1" fillId="0" borderId="0" xfId="0" applyFont="1" applyAlignment="1">
      <alignment horizontal="left" vertical="top" wrapText="1"/>
    </xf>
    <xf numFmtId="0" fontId="3" fillId="0" borderId="0" xfId="0" applyFont="1" applyAlignment="1">
      <alignment vertical="top" wrapText="1"/>
    </xf>
  </cellXfs>
  <cellStyles count="3">
    <cellStyle name="Link" xfId="2" builtinId="8"/>
    <cellStyle name="Standard" xfId="0" builtinId="0"/>
    <cellStyle name="Währung"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2743200</xdr:colOff>
      <xdr:row>0</xdr:row>
      <xdr:rowOff>142875</xdr:rowOff>
    </xdr:from>
    <xdr:to>
      <xdr:col>1</xdr:col>
      <xdr:colOff>5600700</xdr:colOff>
      <xdr:row>0</xdr:row>
      <xdr:rowOff>1571625</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094" t="15313" r="11778" b="17925"/>
        <a:stretch/>
      </xdr:blipFill>
      <xdr:spPr>
        <a:xfrm>
          <a:off x="4581525" y="142875"/>
          <a:ext cx="2857500" cy="142875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13392150</xdr:colOff>
      <xdr:row>0</xdr:row>
      <xdr:rowOff>38100</xdr:rowOff>
    </xdr:from>
    <xdr:to>
      <xdr:col>1</xdr:col>
      <xdr:colOff>14782800</xdr:colOff>
      <xdr:row>3</xdr:row>
      <xdr:rowOff>142875</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094" t="15313" r="11778" b="17925"/>
        <a:stretch/>
      </xdr:blipFill>
      <xdr:spPr>
        <a:xfrm>
          <a:off x="13601700" y="38100"/>
          <a:ext cx="1390650" cy="6953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12734925</xdr:colOff>
      <xdr:row>0</xdr:row>
      <xdr:rowOff>38100</xdr:rowOff>
    </xdr:from>
    <xdr:to>
      <xdr:col>2</xdr:col>
      <xdr:colOff>14125575</xdr:colOff>
      <xdr:row>3</xdr:row>
      <xdr:rowOff>142875</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094" t="15313" r="11778" b="17925"/>
        <a:stretch/>
      </xdr:blipFill>
      <xdr:spPr>
        <a:xfrm>
          <a:off x="13754100" y="38100"/>
          <a:ext cx="1390650" cy="6953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12830175</xdr:colOff>
      <xdr:row>0</xdr:row>
      <xdr:rowOff>38100</xdr:rowOff>
    </xdr:from>
    <xdr:to>
      <xdr:col>2</xdr:col>
      <xdr:colOff>14220825</xdr:colOff>
      <xdr:row>3</xdr:row>
      <xdr:rowOff>142875</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094" t="15313" r="11778" b="17925"/>
        <a:stretch/>
      </xdr:blipFill>
      <xdr:spPr>
        <a:xfrm>
          <a:off x="13925550" y="38100"/>
          <a:ext cx="1390650" cy="6953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2171700</xdr:colOff>
      <xdr:row>0</xdr:row>
      <xdr:rowOff>0</xdr:rowOff>
    </xdr:from>
    <xdr:to>
      <xdr:col>9</xdr:col>
      <xdr:colOff>3562350</xdr:colOff>
      <xdr:row>3</xdr:row>
      <xdr:rowOff>152400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094" t="15313" r="11778" b="17925"/>
        <a:stretch/>
      </xdr:blipFill>
      <xdr:spPr>
        <a:xfrm>
          <a:off x="6200775" y="0"/>
          <a:ext cx="1390650" cy="69532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9525</xdr:colOff>
          <xdr:row>34</xdr:row>
          <xdr:rowOff>104775</xdr:rowOff>
        </xdr:from>
        <xdr:to>
          <xdr:col>1</xdr:col>
          <xdr:colOff>295275</xdr:colOff>
          <xdr:row>36</xdr:row>
          <xdr:rowOff>85725</xdr:rowOff>
        </xdr:to>
        <xdr:sp macro="" textlink="">
          <xdr:nvSpPr>
            <xdr:cNvPr id="5136" name="Check Box 16" hidden="1">
              <a:extLst>
                <a:ext uri="{63B3BB69-23CF-44E3-9099-C40C66FF867C}">
                  <a14:compatExt spid="_x0000_s5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35</xdr:row>
          <xdr:rowOff>104775</xdr:rowOff>
        </xdr:from>
        <xdr:to>
          <xdr:col>1</xdr:col>
          <xdr:colOff>295275</xdr:colOff>
          <xdr:row>37</xdr:row>
          <xdr:rowOff>85725</xdr:rowOff>
        </xdr:to>
        <xdr:sp macro="" textlink="">
          <xdr:nvSpPr>
            <xdr:cNvPr id="5137" name="Check Box 17" hidden="1">
              <a:extLst>
                <a:ext uri="{63B3BB69-23CF-44E3-9099-C40C66FF867C}">
                  <a14:compatExt spid="_x0000_s5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36</xdr:row>
          <xdr:rowOff>104775</xdr:rowOff>
        </xdr:from>
        <xdr:to>
          <xdr:col>1</xdr:col>
          <xdr:colOff>295275</xdr:colOff>
          <xdr:row>38</xdr:row>
          <xdr:rowOff>76200</xdr:rowOff>
        </xdr:to>
        <xdr:sp macro="" textlink="">
          <xdr:nvSpPr>
            <xdr:cNvPr id="5138" name="Check Box 18" hidden="1">
              <a:extLst>
                <a:ext uri="{63B3BB69-23CF-44E3-9099-C40C66FF867C}">
                  <a14:compatExt spid="_x0000_s5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30</xdr:row>
          <xdr:rowOff>0</xdr:rowOff>
        </xdr:from>
        <xdr:to>
          <xdr:col>1</xdr:col>
          <xdr:colOff>295275</xdr:colOff>
          <xdr:row>30</xdr:row>
          <xdr:rowOff>180975</xdr:rowOff>
        </xdr:to>
        <xdr:sp macro="" textlink="">
          <xdr:nvSpPr>
            <xdr:cNvPr id="5142" name="Check Box 22" hidden="1">
              <a:extLst>
                <a:ext uri="{63B3BB69-23CF-44E3-9099-C40C66FF867C}">
                  <a14:compatExt spid="_x0000_s5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31</xdr:row>
          <xdr:rowOff>0</xdr:rowOff>
        </xdr:from>
        <xdr:to>
          <xdr:col>1</xdr:col>
          <xdr:colOff>295275</xdr:colOff>
          <xdr:row>31</xdr:row>
          <xdr:rowOff>180975</xdr:rowOff>
        </xdr:to>
        <xdr:sp macro="" textlink="">
          <xdr:nvSpPr>
            <xdr:cNvPr id="5143" name="Check Box 23" hidden="1">
              <a:extLst>
                <a:ext uri="{63B3BB69-23CF-44E3-9099-C40C66FF867C}">
                  <a14:compatExt spid="_x0000_s5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32</xdr:row>
          <xdr:rowOff>0</xdr:rowOff>
        </xdr:from>
        <xdr:to>
          <xdr:col>1</xdr:col>
          <xdr:colOff>295275</xdr:colOff>
          <xdr:row>32</xdr:row>
          <xdr:rowOff>180975</xdr:rowOff>
        </xdr:to>
        <xdr:sp macro="" textlink="">
          <xdr:nvSpPr>
            <xdr:cNvPr id="5144" name="Check Box 24" hidden="1">
              <a:extLst>
                <a:ext uri="{63B3BB69-23CF-44E3-9099-C40C66FF867C}">
                  <a14:compatExt spid="_x0000_s5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46</xdr:row>
          <xdr:rowOff>0</xdr:rowOff>
        </xdr:from>
        <xdr:to>
          <xdr:col>1</xdr:col>
          <xdr:colOff>295275</xdr:colOff>
          <xdr:row>46</xdr:row>
          <xdr:rowOff>180975</xdr:rowOff>
        </xdr:to>
        <xdr:sp macro="" textlink="">
          <xdr:nvSpPr>
            <xdr:cNvPr id="5145" name="Check Box 25" hidden="1">
              <a:extLst>
                <a:ext uri="{63B3BB69-23CF-44E3-9099-C40C66FF867C}">
                  <a14:compatExt spid="_x0000_s5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47</xdr:row>
          <xdr:rowOff>0</xdr:rowOff>
        </xdr:from>
        <xdr:to>
          <xdr:col>1</xdr:col>
          <xdr:colOff>295275</xdr:colOff>
          <xdr:row>47</xdr:row>
          <xdr:rowOff>180975</xdr:rowOff>
        </xdr:to>
        <xdr:sp macro="" textlink="">
          <xdr:nvSpPr>
            <xdr:cNvPr id="5146" name="Check Box 26" hidden="1">
              <a:extLst>
                <a:ext uri="{63B3BB69-23CF-44E3-9099-C40C66FF867C}">
                  <a14:compatExt spid="_x0000_s5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49</xdr:row>
          <xdr:rowOff>0</xdr:rowOff>
        </xdr:from>
        <xdr:to>
          <xdr:col>1</xdr:col>
          <xdr:colOff>295275</xdr:colOff>
          <xdr:row>49</xdr:row>
          <xdr:rowOff>180975</xdr:rowOff>
        </xdr:to>
        <xdr:sp macro="" textlink="">
          <xdr:nvSpPr>
            <xdr:cNvPr id="5147" name="Check Box 27" hidden="1">
              <a:extLst>
                <a:ext uri="{63B3BB69-23CF-44E3-9099-C40C66FF867C}">
                  <a14:compatExt spid="_x0000_s5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51</xdr:row>
          <xdr:rowOff>0</xdr:rowOff>
        </xdr:from>
        <xdr:to>
          <xdr:col>1</xdr:col>
          <xdr:colOff>295275</xdr:colOff>
          <xdr:row>52</xdr:row>
          <xdr:rowOff>0</xdr:rowOff>
        </xdr:to>
        <xdr:sp macro="" textlink="">
          <xdr:nvSpPr>
            <xdr:cNvPr id="5148" name="Check Box 28" hidden="1">
              <a:extLst>
                <a:ext uri="{63B3BB69-23CF-44E3-9099-C40C66FF867C}">
                  <a14:compatExt spid="_x0000_s5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59</xdr:row>
          <xdr:rowOff>0</xdr:rowOff>
        </xdr:from>
        <xdr:to>
          <xdr:col>1</xdr:col>
          <xdr:colOff>295275</xdr:colOff>
          <xdr:row>60</xdr:row>
          <xdr:rowOff>0</xdr:rowOff>
        </xdr:to>
        <xdr:sp macro="" textlink="">
          <xdr:nvSpPr>
            <xdr:cNvPr id="5149" name="Check Box 29" hidden="1">
              <a:extLst>
                <a:ext uri="{63B3BB69-23CF-44E3-9099-C40C66FF867C}">
                  <a14:compatExt spid="_x0000_s5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60</xdr:row>
          <xdr:rowOff>0</xdr:rowOff>
        </xdr:from>
        <xdr:to>
          <xdr:col>1</xdr:col>
          <xdr:colOff>295275</xdr:colOff>
          <xdr:row>60</xdr:row>
          <xdr:rowOff>180975</xdr:rowOff>
        </xdr:to>
        <xdr:sp macro="" textlink="">
          <xdr:nvSpPr>
            <xdr:cNvPr id="5150" name="Check Box 30" hidden="1">
              <a:extLst>
                <a:ext uri="{63B3BB69-23CF-44E3-9099-C40C66FF867C}">
                  <a14:compatExt spid="_x0000_s5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10</xdr:col>
      <xdr:colOff>3419475</xdr:colOff>
      <xdr:row>0</xdr:row>
      <xdr:rowOff>76199</xdr:rowOff>
    </xdr:from>
    <xdr:to>
      <xdr:col>13</xdr:col>
      <xdr:colOff>9525</xdr:colOff>
      <xdr:row>4</xdr:row>
      <xdr:rowOff>55181</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5313"/>
        <a:stretch/>
      </xdr:blipFill>
      <xdr:spPr>
        <a:xfrm>
          <a:off x="9410700" y="76199"/>
          <a:ext cx="1809750" cy="89338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2324100</xdr:colOff>
      <xdr:row>0</xdr:row>
      <xdr:rowOff>0</xdr:rowOff>
    </xdr:from>
    <xdr:to>
      <xdr:col>8</xdr:col>
      <xdr:colOff>3714750</xdr:colOff>
      <xdr:row>2</xdr:row>
      <xdr:rowOff>190500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094" t="15313" r="11778" b="17925"/>
        <a:stretch/>
      </xdr:blipFill>
      <xdr:spPr>
        <a:xfrm>
          <a:off x="12734925" y="0"/>
          <a:ext cx="1390650" cy="69532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xdr:col>
          <xdr:colOff>95250</xdr:colOff>
          <xdr:row>11</xdr:row>
          <xdr:rowOff>180975</xdr:rowOff>
        </xdr:from>
        <xdr:to>
          <xdr:col>4</xdr:col>
          <xdr:colOff>9525</xdr:colOff>
          <xdr:row>13</xdr:row>
          <xdr:rowOff>76200</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editAs="oneCell">
    <xdr:from>
      <xdr:col>13</xdr:col>
      <xdr:colOff>819150</xdr:colOff>
      <xdr:row>0</xdr:row>
      <xdr:rowOff>104774</xdr:rowOff>
    </xdr:from>
    <xdr:to>
      <xdr:col>15</xdr:col>
      <xdr:colOff>0</xdr:colOff>
      <xdr:row>3</xdr:row>
      <xdr:rowOff>280825</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5313"/>
        <a:stretch/>
      </xdr:blipFill>
      <xdr:spPr>
        <a:xfrm>
          <a:off x="12030075" y="104774"/>
          <a:ext cx="1809750" cy="89042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9</xdr:col>
      <xdr:colOff>514350</xdr:colOff>
      <xdr:row>0</xdr:row>
      <xdr:rowOff>76200</xdr:rowOff>
    </xdr:from>
    <xdr:to>
      <xdr:col>10</xdr:col>
      <xdr:colOff>9525</xdr:colOff>
      <xdr:row>5</xdr:row>
      <xdr:rowOff>38100</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29450" y="76200"/>
          <a:ext cx="1876425" cy="112395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13392150</xdr:colOff>
      <xdr:row>0</xdr:row>
      <xdr:rowOff>38100</xdr:rowOff>
    </xdr:from>
    <xdr:to>
      <xdr:col>1</xdr:col>
      <xdr:colOff>14782800</xdr:colOff>
      <xdr:row>3</xdr:row>
      <xdr:rowOff>142875</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094" t="15313" r="11778" b="17925"/>
        <a:stretch/>
      </xdr:blipFill>
      <xdr:spPr>
        <a:xfrm>
          <a:off x="13601700" y="38100"/>
          <a:ext cx="1390650" cy="695325"/>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kulturfoerderung@kaufbeuren.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trlProp" Target="../ctrlProps/ctrlProp13.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A3"/>
  <sheetViews>
    <sheetView workbookViewId="0">
      <selection activeCell="B18" sqref="B18"/>
    </sheetView>
  </sheetViews>
  <sheetFormatPr baseColWidth="10" defaultRowHeight="15" x14ac:dyDescent="0.25"/>
  <cols>
    <col min="1" max="1" width="78.28515625" customWidth="1"/>
  </cols>
  <sheetData>
    <row r="1" spans="1:1" ht="102" customHeight="1" x14ac:dyDescent="0.25">
      <c r="A1" s="1" t="s">
        <v>0</v>
      </c>
    </row>
    <row r="2" spans="1:1" ht="60" x14ac:dyDescent="0.25">
      <c r="A2" s="1" t="s">
        <v>25</v>
      </c>
    </row>
    <row r="3" spans="1:1" ht="30" x14ac:dyDescent="0.25">
      <c r="A3" s="1" t="s">
        <v>26</v>
      </c>
    </row>
  </sheetData>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FF0000"/>
    <pageSetUpPr fitToPage="1"/>
  </sheetPr>
  <dimension ref="A1:B11"/>
  <sheetViews>
    <sheetView showGridLines="0" zoomScaleNormal="100" workbookViewId="0">
      <selection activeCell="B16" sqref="B16"/>
    </sheetView>
  </sheetViews>
  <sheetFormatPr baseColWidth="10" defaultRowHeight="14.25" x14ac:dyDescent="0.25"/>
  <cols>
    <col min="1" max="1" width="3.140625" style="19" customWidth="1"/>
    <col min="2" max="2" width="224.28515625" style="19" customWidth="1"/>
    <col min="3" max="16384" width="11.42578125" style="19"/>
  </cols>
  <sheetData>
    <row r="1" spans="1:2" s="327" customFormat="1" ht="18" x14ac:dyDescent="0.25">
      <c r="A1" s="326" t="s">
        <v>362</v>
      </c>
      <c r="B1" s="326"/>
    </row>
    <row r="4" spans="1:2" ht="15" customHeight="1" x14ac:dyDescent="0.25">
      <c r="A4" s="323" t="s">
        <v>363</v>
      </c>
      <c r="B4" s="324"/>
    </row>
    <row r="5" spans="1:2" ht="15" customHeight="1" x14ac:dyDescent="0.25">
      <c r="A5" s="19" t="s">
        <v>344</v>
      </c>
      <c r="B5" s="322" t="s">
        <v>311</v>
      </c>
    </row>
    <row r="6" spans="1:2" ht="15" customHeight="1" x14ac:dyDescent="0.25">
      <c r="A6" s="19" t="s">
        <v>345</v>
      </c>
      <c r="B6" s="322" t="s">
        <v>313</v>
      </c>
    </row>
    <row r="7" spans="1:2" ht="15" customHeight="1" x14ac:dyDescent="0.25">
      <c r="A7" s="19" t="s">
        <v>346</v>
      </c>
      <c r="B7" s="322" t="s">
        <v>312</v>
      </c>
    </row>
    <row r="8" spans="1:2" ht="30.75" customHeight="1" x14ac:dyDescent="0.25">
      <c r="A8" s="19" t="s">
        <v>347</v>
      </c>
      <c r="B8" s="322" t="s">
        <v>296</v>
      </c>
    </row>
    <row r="9" spans="1:2" ht="30" customHeight="1" x14ac:dyDescent="0.25">
      <c r="A9" s="19" t="s">
        <v>105</v>
      </c>
      <c r="B9" s="427" t="s">
        <v>364</v>
      </c>
    </row>
    <row r="10" spans="1:2" ht="15" customHeight="1" x14ac:dyDescent="0.25">
      <c r="A10" s="323" t="s">
        <v>331</v>
      </c>
      <c r="B10" s="324"/>
    </row>
    <row r="11" spans="1:2" ht="30" customHeight="1" x14ac:dyDescent="0.25">
      <c r="A11" s="426" t="s">
        <v>315</v>
      </c>
      <c r="B11" s="426"/>
    </row>
  </sheetData>
  <sheetProtection algorithmName="SHA-512" hashValue="HEtSDMiK3gVKK74dO84OrA8rPpMrURjj+ftLiGyJKUrZBIGANxPT71hJ4kP8nUT9S7X6F669RpTHezAYSzdeUw==" saltValue="QfrwbLyb52zjtpA13Ec3hg==" spinCount="100000" sheet="1" objects="1" scenarios="1"/>
  <mergeCells count="1">
    <mergeCell ref="A11:B11"/>
  </mergeCells>
  <pageMargins left="0.7" right="0.7" top="0.78740157499999996" bottom="0.78740157499999996" header="0.3" footer="0.3"/>
  <pageSetup paperSize="9" scale="56"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rgb="FFFF0000"/>
    <pageSetUpPr fitToPage="1"/>
  </sheetPr>
  <dimension ref="A1:B13"/>
  <sheetViews>
    <sheetView showGridLines="0" zoomScaleNormal="100" workbookViewId="0">
      <selection activeCell="B23" sqref="B23"/>
    </sheetView>
  </sheetViews>
  <sheetFormatPr baseColWidth="10" defaultRowHeight="14.25" x14ac:dyDescent="0.25"/>
  <cols>
    <col min="1" max="1" width="3.140625" style="19" customWidth="1"/>
    <col min="2" max="2" width="224.28515625" style="19" customWidth="1"/>
    <col min="3" max="16384" width="11.42578125" style="19"/>
  </cols>
  <sheetData>
    <row r="1" spans="1:2" s="327" customFormat="1" ht="18" x14ac:dyDescent="0.25">
      <c r="A1" s="325" t="s">
        <v>365</v>
      </c>
      <c r="B1" s="325"/>
    </row>
    <row r="4" spans="1:2" ht="15" customHeight="1" x14ac:dyDescent="0.25">
      <c r="A4" s="323" t="s">
        <v>363</v>
      </c>
      <c r="B4" s="324"/>
    </row>
    <row r="5" spans="1:2" ht="15" customHeight="1" x14ac:dyDescent="0.25">
      <c r="A5" s="19" t="s">
        <v>344</v>
      </c>
      <c r="B5" s="322" t="s">
        <v>311</v>
      </c>
    </row>
    <row r="6" spans="1:2" ht="15" customHeight="1" x14ac:dyDescent="0.25">
      <c r="A6" s="19" t="s">
        <v>345</v>
      </c>
      <c r="B6" s="322" t="s">
        <v>316</v>
      </c>
    </row>
    <row r="7" spans="1:2" ht="15" customHeight="1" x14ac:dyDescent="0.25">
      <c r="A7" s="19" t="s">
        <v>346</v>
      </c>
      <c r="B7" s="322" t="s">
        <v>317</v>
      </c>
    </row>
    <row r="8" spans="1:2" ht="15" customHeight="1" x14ac:dyDescent="0.25">
      <c r="A8" s="19" t="s">
        <v>347</v>
      </c>
      <c r="B8" s="322" t="s">
        <v>318</v>
      </c>
    </row>
    <row r="9" spans="1:2" ht="15" customHeight="1" x14ac:dyDescent="0.25">
      <c r="A9" s="19" t="s">
        <v>352</v>
      </c>
      <c r="B9" s="322" t="s">
        <v>319</v>
      </c>
    </row>
    <row r="10" spans="1:2" ht="30.75" customHeight="1" x14ac:dyDescent="0.25">
      <c r="A10" s="19" t="s">
        <v>366</v>
      </c>
      <c r="B10" s="322" t="s">
        <v>296</v>
      </c>
    </row>
    <row r="11" spans="1:2" ht="30" customHeight="1" x14ac:dyDescent="0.25">
      <c r="A11" s="19" t="s">
        <v>105</v>
      </c>
      <c r="B11" s="427" t="s">
        <v>364</v>
      </c>
    </row>
    <row r="12" spans="1:2" ht="15" customHeight="1" x14ac:dyDescent="0.25">
      <c r="A12" s="323" t="s">
        <v>314</v>
      </c>
      <c r="B12" s="324"/>
    </row>
    <row r="13" spans="1:2" ht="30" customHeight="1" x14ac:dyDescent="0.25">
      <c r="A13" s="426" t="s">
        <v>315</v>
      </c>
      <c r="B13" s="426"/>
    </row>
  </sheetData>
  <sheetProtection algorithmName="SHA-512" hashValue="V74EeOCfAZ6LkixYnIVZICIRs65lWzwbQ86egEa8TLpK+ZSuSBPR25kfmwQPZQneX81T+VKk3mLf567OhFhNUw==" saltValue="cqzoh61bSuag0DsPBdjEoQ==" spinCount="100000" sheet="1" objects="1" scenarios="1"/>
  <mergeCells count="1">
    <mergeCell ref="A13:B13"/>
  </mergeCells>
  <pageMargins left="0.7" right="0.7" top="0.78740157499999996" bottom="0.78740157499999996" header="0.3" footer="0.3"/>
  <pageSetup paperSize="9" scale="5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FF0000"/>
    <pageSetUpPr fitToPage="1"/>
  </sheetPr>
  <dimension ref="A1:B18"/>
  <sheetViews>
    <sheetView showGridLines="0" tabSelected="1" zoomScaleNormal="100" workbookViewId="0">
      <selection activeCell="B8" sqref="B8"/>
    </sheetView>
  </sheetViews>
  <sheetFormatPr baseColWidth="10" defaultRowHeight="14.25" x14ac:dyDescent="0.25"/>
  <cols>
    <col min="1" max="1" width="27.5703125" style="19" customWidth="1"/>
    <col min="2" max="2" width="164" style="19" customWidth="1"/>
    <col min="3" max="16384" width="11.42578125" style="19"/>
  </cols>
  <sheetData>
    <row r="1" spans="1:2" ht="127.5" customHeight="1" x14ac:dyDescent="0.25"/>
    <row r="2" spans="1:2" ht="34.5" x14ac:dyDescent="0.25">
      <c r="A2" s="360" t="s">
        <v>361</v>
      </c>
      <c r="B2" s="360"/>
    </row>
    <row r="3" spans="1:2" ht="81" customHeight="1" x14ac:dyDescent="0.25"/>
    <row r="4" spans="1:2" ht="15" customHeight="1" x14ac:dyDescent="0.25">
      <c r="A4" s="363" t="s">
        <v>337</v>
      </c>
      <c r="B4" s="363"/>
    </row>
    <row r="5" spans="1:2" ht="35.25" customHeight="1" x14ac:dyDescent="0.25">
      <c r="A5" s="361" t="s">
        <v>336</v>
      </c>
      <c r="B5" s="361"/>
    </row>
    <row r="6" spans="1:2" ht="15" customHeight="1" x14ac:dyDescent="0.25">
      <c r="A6" s="362" t="s">
        <v>338</v>
      </c>
      <c r="B6" s="362"/>
    </row>
    <row r="7" spans="1:2" ht="36" customHeight="1" x14ac:dyDescent="0.25">
      <c r="B7" s="28"/>
    </row>
    <row r="8" spans="1:2" ht="18" x14ac:dyDescent="0.25">
      <c r="A8" s="346" t="s">
        <v>301</v>
      </c>
      <c r="B8" s="348" t="s">
        <v>288</v>
      </c>
    </row>
    <row r="9" spans="1:2" ht="18" x14ac:dyDescent="0.25">
      <c r="A9" s="346" t="s">
        <v>301</v>
      </c>
      <c r="B9" s="349" t="s">
        <v>348</v>
      </c>
    </row>
    <row r="10" spans="1:2" ht="18" x14ac:dyDescent="0.25">
      <c r="A10" s="347" t="s">
        <v>105</v>
      </c>
      <c r="B10" s="20" t="s">
        <v>321</v>
      </c>
    </row>
    <row r="15" spans="1:2" x14ac:dyDescent="0.25">
      <c r="A15" s="28" t="s">
        <v>339</v>
      </c>
    </row>
    <row r="16" spans="1:2" x14ac:dyDescent="0.25">
      <c r="A16" s="19" t="s">
        <v>340</v>
      </c>
    </row>
    <row r="17" spans="1:1" x14ac:dyDescent="0.25">
      <c r="A17" s="19" t="s">
        <v>341</v>
      </c>
    </row>
    <row r="18" spans="1:1" x14ac:dyDescent="0.25">
      <c r="A18" s="19" t="s">
        <v>342</v>
      </c>
    </row>
  </sheetData>
  <sheetProtection algorithmName="SHA-512" hashValue="dnBaxcXD49Q48xoRlRm5k688W/zinbkdB73H2SLXbglhmZN0c20caaVmhzELrzRrQEbhKF5Fk9u4HgfrtBvGAw==" saltValue="15PRmtx2CmCfUloqUsckZQ==" spinCount="100000" sheet="1" objects="1" scenarios="1"/>
  <mergeCells count="4">
    <mergeCell ref="A2:B2"/>
    <mergeCell ref="A5:B5"/>
    <mergeCell ref="A6:B6"/>
    <mergeCell ref="A4:B4"/>
  </mergeCells>
  <hyperlinks>
    <hyperlink ref="B8" location="'Anleitung Institution'!A1" display="Institutionelle Förderung"/>
    <hyperlink ref="B9" location="'Anleitung Projekt'!A1" display="Projektförderung allgemein / thematisch"/>
    <hyperlink ref="A18" r:id="rId1"/>
  </hyperlinks>
  <pageMargins left="0.7" right="0.7" top="0.78740157499999996" bottom="0.78740157499999996" header="0.3" footer="0.3"/>
  <pageSetup paperSize="9" scale="56"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theme="7" tint="0.59999389629810485"/>
    <pageSetUpPr fitToPage="1"/>
  </sheetPr>
  <dimension ref="A1:C21"/>
  <sheetViews>
    <sheetView showGridLines="0" zoomScaleNormal="100" workbookViewId="0"/>
  </sheetViews>
  <sheetFormatPr baseColWidth="10" defaultRowHeight="14.25" x14ac:dyDescent="0.25"/>
  <cols>
    <col min="1" max="1" width="3.140625" style="331" customWidth="1"/>
    <col min="2" max="2" width="12.140625" style="331" customWidth="1"/>
    <col min="3" max="3" width="213.42578125" style="331" customWidth="1"/>
    <col min="4" max="16384" width="11.42578125" style="331"/>
  </cols>
  <sheetData>
    <row r="1" spans="1:3" ht="18" x14ac:dyDescent="0.25">
      <c r="A1" s="330" t="s">
        <v>302</v>
      </c>
      <c r="B1" s="330"/>
      <c r="C1" s="330"/>
    </row>
    <row r="5" spans="1:3" ht="15" customHeight="1" x14ac:dyDescent="0.25">
      <c r="A5" s="336" t="s">
        <v>301</v>
      </c>
      <c r="B5" s="335" t="s">
        <v>300</v>
      </c>
      <c r="C5" s="350"/>
    </row>
    <row r="6" spans="1:3" s="333" customFormat="1" ht="15" customHeight="1" x14ac:dyDescent="0.25">
      <c r="A6" s="331" t="s">
        <v>105</v>
      </c>
      <c r="B6" s="333" t="s">
        <v>299</v>
      </c>
    </row>
    <row r="7" spans="1:3" s="333" customFormat="1" ht="15" customHeight="1" x14ac:dyDescent="0.25">
      <c r="A7" s="331" t="s">
        <v>105</v>
      </c>
      <c r="B7" s="333" t="s">
        <v>322</v>
      </c>
    </row>
    <row r="8" spans="1:3" ht="15" customHeight="1" x14ac:dyDescent="0.25">
      <c r="A8" s="331" t="s">
        <v>105</v>
      </c>
      <c r="B8" s="333" t="s">
        <v>320</v>
      </c>
    </row>
    <row r="9" spans="1:3" ht="15" customHeight="1" x14ac:dyDescent="0.25">
      <c r="C9" s="334"/>
    </row>
    <row r="10" spans="1:3" ht="15" customHeight="1" x14ac:dyDescent="0.25">
      <c r="A10" s="337" t="s">
        <v>301</v>
      </c>
      <c r="B10" s="341" t="s">
        <v>317</v>
      </c>
      <c r="C10" s="351"/>
    </row>
    <row r="11" spans="1:3" ht="15" customHeight="1" x14ac:dyDescent="0.25">
      <c r="A11" s="331" t="s">
        <v>105</v>
      </c>
      <c r="B11" s="331" t="s">
        <v>358</v>
      </c>
    </row>
    <row r="12" spans="1:3" ht="15" customHeight="1" x14ac:dyDescent="0.25">
      <c r="A12" s="331" t="s">
        <v>105</v>
      </c>
      <c r="B12" s="331" t="s">
        <v>282</v>
      </c>
    </row>
    <row r="13" spans="1:3" ht="15" customHeight="1" x14ac:dyDescent="0.25">
      <c r="A13" s="331" t="s">
        <v>105</v>
      </c>
      <c r="B13" s="331" t="s">
        <v>360</v>
      </c>
    </row>
    <row r="14" spans="1:3" ht="15" customHeight="1" x14ac:dyDescent="0.25">
      <c r="A14" s="331" t="s">
        <v>105</v>
      </c>
      <c r="B14" s="331" t="s">
        <v>283</v>
      </c>
    </row>
    <row r="16" spans="1:3" x14ac:dyDescent="0.25">
      <c r="A16" s="364" t="s">
        <v>303</v>
      </c>
      <c r="B16" s="364"/>
      <c r="C16" s="364"/>
    </row>
    <row r="17" spans="1:3" x14ac:dyDescent="0.25">
      <c r="A17" s="331" t="s">
        <v>105</v>
      </c>
      <c r="B17" s="333" t="s">
        <v>304</v>
      </c>
    </row>
    <row r="18" spans="1:3" x14ac:dyDescent="0.25">
      <c r="A18" s="331" t="s">
        <v>105</v>
      </c>
      <c r="B18" s="331" t="s">
        <v>305</v>
      </c>
    </row>
    <row r="20" spans="1:3" ht="15" thickBot="1" x14ac:dyDescent="0.3">
      <c r="A20" s="332" t="s">
        <v>323</v>
      </c>
      <c r="B20" s="332"/>
      <c r="C20" s="335" t="s">
        <v>324</v>
      </c>
    </row>
    <row r="21" spans="1:3" ht="15" thickTop="1" x14ac:dyDescent="0.25">
      <c r="A21" s="352" t="s">
        <v>323</v>
      </c>
      <c r="B21" s="352"/>
      <c r="C21" s="353" t="s">
        <v>343</v>
      </c>
    </row>
  </sheetData>
  <sheetProtection algorithmName="SHA-512" hashValue="DC7aQJisXBMyiaD5B9ui2ilxD8rRvZYmfYJhw/OJCwC5GyBUPLzJoCUOQy0k7q29SF0NsagubnI/yopXgwKg+Q==" saltValue="jAOpVR5X/ADyqZTguuGqbw==" spinCount="100000" sheet="1" objects="1" scenarios="1"/>
  <mergeCells count="1">
    <mergeCell ref="A16:C16"/>
  </mergeCells>
  <hyperlinks>
    <hyperlink ref="A16:C16" location="'Institution Zahlenbericht'!A1" display="Institutionelle Förderung: Zahlenbericht"/>
    <hyperlink ref="C21" location="'Institution Zahlenbericht'!C5" display="Zahlenbericht."/>
    <hyperlink ref="C20" location="'Antrag Kulturförderung'!D17" display="Antragsformular."/>
    <hyperlink ref="B5" location="'Antrag Kulturförderung'!Print_Area" display="Antragsformular"/>
    <hyperlink ref="B10" location="'Institution Zahlenbericht'!Print_Area" display="Zahlenbericht"/>
    <hyperlink ref="B5:C5" location="'Antrag Kulturförderung'!D17" display="Antragsformular"/>
    <hyperlink ref="B10:C10" location="'Institution Zahlenbericht'!C5" display="Zahlenbericht"/>
  </hyperlinks>
  <pageMargins left="0.7" right="0.7" top="0.78740157499999996" bottom="0.78740157499999996" header="0.3" footer="0.3"/>
  <pageSetup paperSize="9" scale="57"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4" tint="0.39997558519241921"/>
    <pageSetUpPr fitToPage="1"/>
  </sheetPr>
  <dimension ref="A1:C31"/>
  <sheetViews>
    <sheetView showGridLines="0" topLeftCell="A7" zoomScaleNormal="100" workbookViewId="0"/>
  </sheetViews>
  <sheetFormatPr baseColWidth="10" defaultRowHeight="14.25" x14ac:dyDescent="0.25"/>
  <cols>
    <col min="1" max="1" width="3.140625" style="19" customWidth="1"/>
    <col min="2" max="2" width="13.28515625" style="19" customWidth="1"/>
    <col min="3" max="3" width="215" style="19" customWidth="1"/>
    <col min="4" max="16384" width="11.42578125" style="19"/>
  </cols>
  <sheetData>
    <row r="1" spans="1:3" ht="18" x14ac:dyDescent="0.25">
      <c r="A1" s="325" t="s">
        <v>309</v>
      </c>
      <c r="B1" s="325"/>
      <c r="C1" s="325"/>
    </row>
    <row r="5" spans="1:3" ht="15" x14ac:dyDescent="0.25">
      <c r="A5" s="336" t="s">
        <v>301</v>
      </c>
      <c r="B5" s="335" t="s">
        <v>300</v>
      </c>
      <c r="C5" s="350"/>
    </row>
    <row r="6" spans="1:3" x14ac:dyDescent="0.25">
      <c r="A6" s="19" t="s">
        <v>105</v>
      </c>
      <c r="B6" s="327" t="s">
        <v>299</v>
      </c>
    </row>
    <row r="7" spans="1:3" x14ac:dyDescent="0.25">
      <c r="A7" s="19" t="s">
        <v>105</v>
      </c>
      <c r="B7" s="327" t="s">
        <v>306</v>
      </c>
    </row>
    <row r="8" spans="1:3" x14ac:dyDescent="0.25">
      <c r="A8" s="19" t="s">
        <v>105</v>
      </c>
      <c r="B8" s="327" t="s">
        <v>310</v>
      </c>
    </row>
    <row r="9" spans="1:3" ht="15" customHeight="1" x14ac:dyDescent="0.25">
      <c r="A9" s="28"/>
      <c r="B9" s="28"/>
      <c r="C9" s="28"/>
    </row>
    <row r="10" spans="1:3" ht="15" customHeight="1" x14ac:dyDescent="0.2">
      <c r="A10" s="357" t="s">
        <v>301</v>
      </c>
      <c r="B10" s="328" t="s">
        <v>316</v>
      </c>
      <c r="C10" s="328"/>
    </row>
    <row r="11" spans="1:3" ht="15" customHeight="1" x14ac:dyDescent="0.25">
      <c r="A11" s="19" t="s">
        <v>105</v>
      </c>
      <c r="B11" s="327" t="s">
        <v>307</v>
      </c>
    </row>
    <row r="12" spans="1:3" ht="30" customHeight="1" x14ac:dyDescent="0.25">
      <c r="A12" s="19" t="s">
        <v>105</v>
      </c>
      <c r="B12" s="327" t="s">
        <v>308</v>
      </c>
    </row>
    <row r="13" spans="1:3" ht="15" customHeight="1" x14ac:dyDescent="0.25">
      <c r="A13" s="355" t="s">
        <v>301</v>
      </c>
      <c r="B13" s="328" t="s">
        <v>317</v>
      </c>
      <c r="C13" s="328"/>
    </row>
    <row r="14" spans="1:3" ht="15" customHeight="1" x14ac:dyDescent="0.25">
      <c r="A14" s="19" t="s">
        <v>284</v>
      </c>
      <c r="C14" s="28"/>
    </row>
    <row r="15" spans="1:3" ht="15" customHeight="1" x14ac:dyDescent="0.25">
      <c r="A15" s="19" t="s">
        <v>105</v>
      </c>
      <c r="B15" s="19" t="s">
        <v>106</v>
      </c>
    </row>
    <row r="16" spans="1:3" ht="15" customHeight="1" x14ac:dyDescent="0.25">
      <c r="A16" s="19" t="s">
        <v>105</v>
      </c>
      <c r="B16" s="19" t="s">
        <v>285</v>
      </c>
    </row>
    <row r="17" spans="1:3" ht="15" customHeight="1" x14ac:dyDescent="0.25">
      <c r="A17" s="19" t="s">
        <v>105</v>
      </c>
      <c r="B17" s="19" t="s">
        <v>287</v>
      </c>
    </row>
    <row r="18" spans="1:3" ht="15" customHeight="1" x14ac:dyDescent="0.25">
      <c r="A18" s="19" t="s">
        <v>107</v>
      </c>
    </row>
    <row r="19" spans="1:3" ht="15" customHeight="1" x14ac:dyDescent="0.25">
      <c r="A19" s="19" t="s">
        <v>105</v>
      </c>
      <c r="B19" s="19" t="s">
        <v>108</v>
      </c>
    </row>
    <row r="20" spans="1:3" ht="15" customHeight="1" x14ac:dyDescent="0.25">
      <c r="A20" s="19" t="s">
        <v>105</v>
      </c>
      <c r="B20" s="19" t="s">
        <v>286</v>
      </c>
    </row>
    <row r="21" spans="1:3" ht="30" customHeight="1" x14ac:dyDescent="0.25">
      <c r="A21" s="19" t="s">
        <v>105</v>
      </c>
      <c r="B21" s="19" t="s">
        <v>109</v>
      </c>
    </row>
    <row r="22" spans="1:3" ht="15" customHeight="1" x14ac:dyDescent="0.25">
      <c r="A22" s="356" t="s">
        <v>301</v>
      </c>
      <c r="B22" s="328" t="s">
        <v>349</v>
      </c>
      <c r="C22" s="328"/>
    </row>
    <row r="23" spans="1:3" ht="15" customHeight="1" x14ac:dyDescent="0.25">
      <c r="A23" s="19" t="s">
        <v>105</v>
      </c>
      <c r="B23" s="19" t="s">
        <v>110</v>
      </c>
    </row>
    <row r="24" spans="1:3" ht="30" customHeight="1" x14ac:dyDescent="0.25">
      <c r="A24" s="19" t="s">
        <v>105</v>
      </c>
      <c r="B24" s="19" t="s">
        <v>111</v>
      </c>
    </row>
    <row r="25" spans="1:3" x14ac:dyDescent="0.25">
      <c r="A25" s="328" t="s">
        <v>303</v>
      </c>
      <c r="B25" s="328"/>
      <c r="C25" s="329"/>
    </row>
    <row r="26" spans="1:3" x14ac:dyDescent="0.25">
      <c r="A26" s="19" t="s">
        <v>105</v>
      </c>
      <c r="B26" s="19" t="s">
        <v>112</v>
      </c>
    </row>
    <row r="27" spans="1:3" x14ac:dyDescent="0.25">
      <c r="A27" s="19" t="s">
        <v>105</v>
      </c>
      <c r="B27" s="19" t="s">
        <v>296</v>
      </c>
    </row>
    <row r="29" spans="1:3" ht="15" thickBot="1" x14ac:dyDescent="0.3">
      <c r="A29" s="358" t="s">
        <v>323</v>
      </c>
      <c r="B29" s="332"/>
      <c r="C29" s="359" t="s">
        <v>324</v>
      </c>
    </row>
    <row r="30" spans="1:3" ht="15.75" thickTop="1" thickBot="1" x14ac:dyDescent="0.3">
      <c r="A30" s="332" t="s">
        <v>323</v>
      </c>
      <c r="B30" s="352"/>
      <c r="C30" s="335" t="s">
        <v>351</v>
      </c>
    </row>
    <row r="31" spans="1:3" ht="15" thickTop="1" x14ac:dyDescent="0.25">
      <c r="A31" s="352" t="s">
        <v>323</v>
      </c>
      <c r="B31" s="352"/>
      <c r="C31" s="353" t="s">
        <v>350</v>
      </c>
    </row>
  </sheetData>
  <sheetProtection algorithmName="SHA-512" hashValue="O9C4TQFgH8ZllWfYehFUoM8pAjP9gJlvXxh4PWgoUhaKUzF716tnzQI8CYL7ZwLTyC+Kf7mOObygp98sbNOgSw==" saltValue="Gy0d3EZ9N5itAwCUHnZeXw==" spinCount="100000" sheet="1" objects="1" scenarios="1"/>
  <hyperlinks>
    <hyperlink ref="C30" location="'Projekt Sachbericht'!D8" display="Sachbericht"/>
    <hyperlink ref="C29" location="'Antrag Kulturförderung'!D17" display="Antragsformular."/>
    <hyperlink ref="C31" location="'Projekt Zahlenbericht'!C4" display="Zahlenbericht"/>
    <hyperlink ref="B10:C10" location="'Projekt Sachbericht'!D8" display="Sachbericht"/>
    <hyperlink ref="B13:C13" location="'Projekt Zahlenbericht'!C4" display="Zahlenbericht"/>
    <hyperlink ref="B22:C22" location="'Projekt Belegliste'!C4" display="Belegliste (ggf. mit Belegsammlung)"/>
    <hyperlink ref="B5" location="'Antrag Kulturförderung'!Print_Area" display="Antragsformular"/>
    <hyperlink ref="B5:C5" location="'Antrag Kulturförderung'!D17" display="Antragsformular"/>
  </hyperlinks>
  <pageMargins left="0.7" right="0.7" top="0.78740157499999996" bottom="0.78740157499999996" header="0.3" footer="0.3"/>
  <pageSetup paperSize="9" scale="56" orientation="landscape"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7">
    <tabColor theme="5" tint="0.79998168889431442"/>
    <pageSetUpPr fitToPage="1"/>
  </sheetPr>
  <dimension ref="A9:L81"/>
  <sheetViews>
    <sheetView showGridLines="0" topLeftCell="A61" zoomScaleNormal="100" workbookViewId="0">
      <selection activeCell="D17" sqref="D17:J17"/>
    </sheetView>
  </sheetViews>
  <sheetFormatPr baseColWidth="10" defaultRowHeight="14.25" x14ac:dyDescent="0.25"/>
  <cols>
    <col min="1" max="1" width="7" style="284" customWidth="1"/>
    <col min="2" max="2" width="4.7109375" style="284" customWidth="1"/>
    <col min="3" max="3" width="15.7109375" style="285" customWidth="1"/>
    <col min="4" max="8" width="5.7109375" style="285" customWidth="1"/>
    <col min="9" max="9" width="3.7109375" style="285" customWidth="1"/>
    <col min="10" max="10" width="53.85546875" style="285" customWidth="1"/>
    <col min="11" max="16384" width="11.42578125" style="285"/>
  </cols>
  <sheetData>
    <row r="9" spans="1:10" ht="18" x14ac:dyDescent="0.25">
      <c r="J9" s="286" t="s">
        <v>49</v>
      </c>
    </row>
    <row r="10" spans="1:10" x14ac:dyDescent="0.25">
      <c r="B10" s="284" t="s">
        <v>51</v>
      </c>
      <c r="J10" s="287" t="s">
        <v>50</v>
      </c>
    </row>
    <row r="11" spans="1:10" x14ac:dyDescent="0.25">
      <c r="B11" s="284" t="s">
        <v>52</v>
      </c>
      <c r="J11" s="288" t="s">
        <v>353</v>
      </c>
    </row>
    <row r="12" spans="1:10" x14ac:dyDescent="0.25">
      <c r="B12" s="284" t="s">
        <v>53</v>
      </c>
    </row>
    <row r="13" spans="1:10" x14ac:dyDescent="0.25">
      <c r="B13" s="284" t="s">
        <v>54</v>
      </c>
    </row>
    <row r="14" spans="1:10" ht="81.75" customHeight="1" x14ac:dyDescent="0.25"/>
    <row r="15" spans="1:10" ht="15" customHeight="1" x14ac:dyDescent="0.25">
      <c r="A15" s="289">
        <v>1</v>
      </c>
      <c r="B15" s="379" t="s">
        <v>55</v>
      </c>
      <c r="C15" s="379"/>
    </row>
    <row r="16" spans="1:10" ht="15" customHeight="1" thickBot="1" x14ac:dyDescent="0.3">
      <c r="A16" s="289" t="s">
        <v>6</v>
      </c>
      <c r="B16" s="379" t="s">
        <v>56</v>
      </c>
      <c r="C16" s="379"/>
    </row>
    <row r="17" spans="1:10" ht="15.75" customHeight="1" thickBot="1" x14ac:dyDescent="0.3">
      <c r="B17" s="371" t="s">
        <v>57</v>
      </c>
      <c r="C17" s="380"/>
      <c r="D17" s="376"/>
      <c r="E17" s="377"/>
      <c r="F17" s="377"/>
      <c r="G17" s="377"/>
      <c r="H17" s="377"/>
      <c r="I17" s="377"/>
      <c r="J17" s="378"/>
    </row>
    <row r="18" spans="1:10" ht="15.75" customHeight="1" thickBot="1" x14ac:dyDescent="0.3">
      <c r="B18" s="371" t="s">
        <v>58</v>
      </c>
      <c r="C18" s="380"/>
      <c r="D18" s="376"/>
      <c r="E18" s="377"/>
      <c r="F18" s="377"/>
      <c r="G18" s="377"/>
      <c r="H18" s="377"/>
      <c r="I18" s="377"/>
      <c r="J18" s="378"/>
    </row>
    <row r="19" spans="1:10" ht="15.75" customHeight="1" thickBot="1" x14ac:dyDescent="0.3">
      <c r="B19" s="371" t="s">
        <v>59</v>
      </c>
      <c r="C19" s="380"/>
      <c r="D19" s="376"/>
      <c r="E19" s="377"/>
      <c r="F19" s="377"/>
      <c r="G19" s="377"/>
      <c r="H19" s="377"/>
      <c r="I19" s="377"/>
      <c r="J19" s="378"/>
    </row>
    <row r="20" spans="1:10" ht="15.75" customHeight="1" thickBot="1" x14ac:dyDescent="0.3">
      <c r="B20" s="371" t="s">
        <v>61</v>
      </c>
      <c r="C20" s="380"/>
      <c r="D20" s="376"/>
      <c r="E20" s="377"/>
      <c r="F20" s="377"/>
      <c r="G20" s="377"/>
      <c r="H20" s="377"/>
      <c r="I20" s="377"/>
      <c r="J20" s="378"/>
    </row>
    <row r="21" spans="1:10" ht="15.75" customHeight="1" thickBot="1" x14ac:dyDescent="0.3">
      <c r="B21" s="371" t="s">
        <v>62</v>
      </c>
      <c r="C21" s="380"/>
      <c r="D21" s="376"/>
      <c r="E21" s="377"/>
      <c r="F21" s="377"/>
      <c r="G21" s="377"/>
      <c r="H21" s="377"/>
      <c r="I21" s="377"/>
      <c r="J21" s="378"/>
    </row>
    <row r="22" spans="1:10" ht="15.75" customHeight="1" thickBot="1" x14ac:dyDescent="0.3">
      <c r="B22" s="371" t="s">
        <v>63</v>
      </c>
      <c r="C22" s="380"/>
      <c r="D22" s="376"/>
      <c r="E22" s="377"/>
      <c r="F22" s="377"/>
      <c r="G22" s="377"/>
      <c r="H22" s="377"/>
      <c r="I22" s="377"/>
      <c r="J22" s="378"/>
    </row>
    <row r="23" spans="1:10" ht="15.75" customHeight="1" thickBot="1" x14ac:dyDescent="0.3">
      <c r="B23" s="371" t="s">
        <v>64</v>
      </c>
      <c r="C23" s="380"/>
      <c r="D23" s="299"/>
      <c r="E23" s="299"/>
      <c r="F23" s="299"/>
      <c r="G23" s="299"/>
      <c r="H23" s="299"/>
      <c r="I23" s="299"/>
    </row>
    <row r="24" spans="1:10" ht="15.75" customHeight="1" thickBot="1" x14ac:dyDescent="0.3">
      <c r="B24" s="371" t="s">
        <v>65</v>
      </c>
      <c r="C24" s="380"/>
      <c r="D24" s="376"/>
      <c r="E24" s="377"/>
      <c r="F24" s="377"/>
      <c r="G24" s="377"/>
      <c r="H24" s="377"/>
      <c r="I24" s="377"/>
      <c r="J24" s="378"/>
    </row>
    <row r="25" spans="1:10" ht="15.75" customHeight="1" thickBot="1" x14ac:dyDescent="0.3">
      <c r="B25" s="371" t="s">
        <v>66</v>
      </c>
      <c r="C25" s="380"/>
      <c r="D25" s="376"/>
      <c r="E25" s="377"/>
      <c r="F25" s="377"/>
      <c r="G25" s="377"/>
      <c r="H25" s="377"/>
      <c r="I25" s="377"/>
      <c r="J25" s="378"/>
    </row>
    <row r="26" spans="1:10" ht="15.75" customHeight="1" thickBot="1" x14ac:dyDescent="0.3">
      <c r="B26" s="284" t="s">
        <v>60</v>
      </c>
      <c r="C26" s="284"/>
      <c r="D26" s="284"/>
      <c r="E26" s="284"/>
      <c r="F26" s="284"/>
      <c r="G26" s="284"/>
      <c r="H26" s="284"/>
      <c r="I26" s="284"/>
      <c r="J26" s="284"/>
    </row>
    <row r="27" spans="1:10" ht="15" thickBot="1" x14ac:dyDescent="0.3">
      <c r="D27" s="376"/>
      <c r="E27" s="377"/>
      <c r="F27" s="377"/>
      <c r="G27" s="377"/>
      <c r="H27" s="377"/>
      <c r="I27" s="377"/>
      <c r="J27" s="378"/>
    </row>
    <row r="29" spans="1:10" ht="15" customHeight="1" x14ac:dyDescent="0.25">
      <c r="A29" s="289" t="s">
        <v>7</v>
      </c>
      <c r="B29" s="289" t="s">
        <v>67</v>
      </c>
      <c r="C29" s="289"/>
      <c r="D29" s="284"/>
      <c r="E29" s="284"/>
      <c r="F29" s="284"/>
      <c r="G29" s="284"/>
      <c r="H29" s="284"/>
      <c r="I29" s="284"/>
      <c r="J29" s="284"/>
    </row>
    <row r="30" spans="1:10" ht="15" thickBot="1" x14ac:dyDescent="0.3">
      <c r="B30" s="304" t="s">
        <v>68</v>
      </c>
      <c r="C30" s="290" t="s">
        <v>69</v>
      </c>
    </row>
    <row r="31" spans="1:10" ht="15" thickBot="1" x14ac:dyDescent="0.3">
      <c r="B31" s="305"/>
      <c r="C31" s="285" t="s">
        <v>70</v>
      </c>
    </row>
    <row r="32" spans="1:10" ht="15" thickBot="1" x14ac:dyDescent="0.3">
      <c r="B32" s="303"/>
      <c r="C32" s="310" t="s">
        <v>71</v>
      </c>
    </row>
    <row r="33" spans="1:10" ht="15" thickBot="1" x14ac:dyDescent="0.3">
      <c r="B33" s="305"/>
      <c r="C33" s="285" t="s">
        <v>72</v>
      </c>
    </row>
    <row r="35" spans="1:10" ht="15" thickBot="1" x14ac:dyDescent="0.3">
      <c r="B35" s="304" t="s">
        <v>73</v>
      </c>
      <c r="C35" s="290" t="s">
        <v>74</v>
      </c>
      <c r="J35" s="285" t="s">
        <v>77</v>
      </c>
    </row>
    <row r="36" spans="1:10" ht="15" thickBot="1" x14ac:dyDescent="0.3">
      <c r="B36" s="305"/>
      <c r="C36" s="285" t="s">
        <v>75</v>
      </c>
      <c r="J36" s="300"/>
    </row>
    <row r="37" spans="1:10" ht="15" thickBot="1" x14ac:dyDescent="0.3">
      <c r="B37" s="305"/>
      <c r="C37" s="285" t="s">
        <v>76</v>
      </c>
      <c r="J37" s="300"/>
    </row>
    <row r="38" spans="1:10" ht="15.75" customHeight="1" thickBot="1" x14ac:dyDescent="0.3">
      <c r="B38" s="305"/>
      <c r="C38" s="376" t="s">
        <v>78</v>
      </c>
      <c r="D38" s="377"/>
      <c r="E38" s="377"/>
      <c r="F38" s="377"/>
      <c r="G38" s="377"/>
      <c r="H38" s="377"/>
      <c r="J38" s="300"/>
    </row>
    <row r="39" spans="1:10" ht="15" thickBot="1" x14ac:dyDescent="0.3">
      <c r="C39" s="284" t="s">
        <v>79</v>
      </c>
      <c r="J39" s="300"/>
    </row>
    <row r="41" spans="1:10" x14ac:dyDescent="0.25">
      <c r="A41" s="289" t="s">
        <v>8</v>
      </c>
      <c r="B41" s="291" t="s">
        <v>80</v>
      </c>
    </row>
    <row r="42" spans="1:10" ht="33" customHeight="1" thickBot="1" x14ac:dyDescent="0.3">
      <c r="B42" s="372" t="s">
        <v>81</v>
      </c>
      <c r="C42" s="372"/>
      <c r="D42" s="372"/>
      <c r="E42" s="372"/>
      <c r="F42" s="372"/>
      <c r="G42" s="372"/>
      <c r="H42" s="372"/>
      <c r="I42" s="372"/>
      <c r="J42" s="372"/>
    </row>
    <row r="43" spans="1:10" ht="74.25" customHeight="1" thickBot="1" x14ac:dyDescent="0.3">
      <c r="B43" s="381"/>
      <c r="C43" s="382"/>
      <c r="D43" s="382"/>
      <c r="E43" s="382"/>
      <c r="F43" s="382"/>
      <c r="G43" s="382"/>
      <c r="H43" s="382"/>
      <c r="I43" s="382"/>
      <c r="J43" s="382"/>
    </row>
    <row r="45" spans="1:10" x14ac:dyDescent="0.25">
      <c r="A45" s="289" t="s">
        <v>82</v>
      </c>
      <c r="B45" s="289" t="s">
        <v>328</v>
      </c>
    </row>
    <row r="46" spans="1:10" ht="15" thickBot="1" x14ac:dyDescent="0.3">
      <c r="B46" s="307" t="s">
        <v>83</v>
      </c>
    </row>
    <row r="47" spans="1:10" ht="15.75" customHeight="1" thickBot="1" x14ac:dyDescent="0.3">
      <c r="B47" s="305"/>
      <c r="C47" s="285" t="s">
        <v>85</v>
      </c>
      <c r="G47" s="294" t="s">
        <v>301</v>
      </c>
      <c r="H47" s="368" t="s">
        <v>325</v>
      </c>
      <c r="I47" s="368"/>
      <c r="J47" s="368"/>
    </row>
    <row r="48" spans="1:10" ht="15" thickBot="1" x14ac:dyDescent="0.3">
      <c r="B48" s="305"/>
      <c r="C48" s="285" t="s">
        <v>84</v>
      </c>
      <c r="G48" s="294" t="s">
        <v>301</v>
      </c>
      <c r="H48" s="369" t="s">
        <v>326</v>
      </c>
      <c r="I48" s="369"/>
      <c r="J48" s="369"/>
    </row>
    <row r="49" spans="1:10" ht="15.75" customHeight="1" thickBot="1" x14ac:dyDescent="0.3">
      <c r="B49" s="311"/>
      <c r="G49" s="294" t="s">
        <v>301</v>
      </c>
      <c r="H49" s="370" t="s">
        <v>327</v>
      </c>
      <c r="I49" s="370"/>
      <c r="J49" s="370"/>
    </row>
    <row r="50" spans="1:10" ht="15" thickBot="1" x14ac:dyDescent="0.3">
      <c r="B50" s="305"/>
      <c r="C50" s="285" t="s">
        <v>86</v>
      </c>
      <c r="G50" s="294" t="s">
        <v>301</v>
      </c>
      <c r="H50" s="369" t="s">
        <v>326</v>
      </c>
      <c r="I50" s="369"/>
      <c r="J50" s="369"/>
    </row>
    <row r="51" spans="1:10" ht="15" thickBot="1" x14ac:dyDescent="0.3">
      <c r="B51" s="312"/>
      <c r="G51" s="294" t="s">
        <v>301</v>
      </c>
      <c r="H51" s="370" t="s">
        <v>327</v>
      </c>
      <c r="I51" s="370"/>
      <c r="J51" s="370"/>
    </row>
    <row r="52" spans="1:10" x14ac:dyDescent="0.25">
      <c r="B52" s="306"/>
      <c r="C52" s="285" t="s">
        <v>87</v>
      </c>
    </row>
    <row r="54" spans="1:10" x14ac:dyDescent="0.25">
      <c r="A54" s="289" t="s">
        <v>88</v>
      </c>
      <c r="B54" s="289" t="s">
        <v>89</v>
      </c>
    </row>
    <row r="55" spans="1:10" ht="15" thickBot="1" x14ac:dyDescent="0.3">
      <c r="A55" s="289" t="s">
        <v>22</v>
      </c>
      <c r="B55" s="289" t="s">
        <v>90</v>
      </c>
    </row>
    <row r="56" spans="1:10" ht="15.75" customHeight="1" thickBot="1" x14ac:dyDescent="0.3">
      <c r="B56" s="284" t="s">
        <v>91</v>
      </c>
      <c r="D56" s="373"/>
      <c r="E56" s="374"/>
      <c r="F56" s="374"/>
      <c r="G56" s="285" t="s">
        <v>92</v>
      </c>
      <c r="J56" s="300"/>
    </row>
    <row r="58" spans="1:10" x14ac:dyDescent="0.25">
      <c r="A58" s="289" t="s">
        <v>23</v>
      </c>
      <c r="B58" s="289" t="s">
        <v>93</v>
      </c>
    </row>
    <row r="59" spans="1:10" x14ac:dyDescent="0.25">
      <c r="B59" s="372" t="s">
        <v>94</v>
      </c>
      <c r="C59" s="372"/>
      <c r="D59" s="372"/>
      <c r="E59" s="372"/>
      <c r="F59" s="372"/>
      <c r="G59" s="372"/>
      <c r="H59" s="372"/>
      <c r="I59" s="372"/>
      <c r="J59" s="372"/>
    </row>
    <row r="60" spans="1:10" ht="14.25" customHeight="1" thickBot="1" x14ac:dyDescent="0.3">
      <c r="A60" s="301"/>
      <c r="B60" s="308"/>
      <c r="C60" s="372" t="s">
        <v>95</v>
      </c>
      <c r="D60" s="372"/>
      <c r="E60" s="292"/>
      <c r="F60" s="292"/>
      <c r="G60" s="292"/>
      <c r="H60" s="292"/>
      <c r="I60" s="292"/>
      <c r="J60" s="292"/>
    </row>
    <row r="61" spans="1:10" ht="30" customHeight="1" thickBot="1" x14ac:dyDescent="0.3">
      <c r="A61" s="301"/>
      <c r="B61" s="309"/>
      <c r="C61" s="372" t="s">
        <v>96</v>
      </c>
      <c r="D61" s="372"/>
      <c r="E61" s="372"/>
      <c r="F61" s="372"/>
      <c r="G61" s="372"/>
      <c r="H61" s="372"/>
      <c r="I61" s="372"/>
      <c r="J61" s="372"/>
    </row>
    <row r="62" spans="1:10" x14ac:dyDescent="0.25">
      <c r="B62" s="292"/>
      <c r="C62" s="292"/>
      <c r="D62" s="292"/>
      <c r="E62" s="292"/>
      <c r="F62" s="292"/>
      <c r="G62" s="292"/>
      <c r="H62" s="292"/>
      <c r="I62" s="292"/>
      <c r="J62" s="292"/>
    </row>
    <row r="63" spans="1:10" x14ac:dyDescent="0.25">
      <c r="A63" s="289" t="s">
        <v>97</v>
      </c>
      <c r="B63" s="375" t="s">
        <v>98</v>
      </c>
      <c r="C63" s="375"/>
      <c r="D63" s="375"/>
      <c r="E63" s="375"/>
      <c r="F63" s="292"/>
      <c r="G63" s="292"/>
      <c r="H63" s="292"/>
      <c r="I63" s="292"/>
      <c r="J63" s="292"/>
    </row>
    <row r="64" spans="1:10" x14ac:dyDescent="0.25">
      <c r="B64" s="371" t="s">
        <v>99</v>
      </c>
      <c r="C64" s="371"/>
      <c r="D64" s="371"/>
      <c r="E64" s="371"/>
      <c r="F64" s="371"/>
      <c r="G64" s="371"/>
      <c r="H64" s="371"/>
      <c r="I64" s="371"/>
      <c r="J64" s="371"/>
    </row>
    <row r="65" spans="1:12" ht="27.75" customHeight="1" x14ac:dyDescent="0.25">
      <c r="B65" s="293" t="s">
        <v>103</v>
      </c>
      <c r="C65" s="372" t="s">
        <v>100</v>
      </c>
      <c r="D65" s="372"/>
      <c r="E65" s="372"/>
      <c r="F65" s="372"/>
      <c r="G65" s="372"/>
      <c r="H65" s="372"/>
      <c r="I65" s="372"/>
      <c r="J65" s="372"/>
      <c r="L65" s="294"/>
    </row>
    <row r="66" spans="1:12" x14ac:dyDescent="0.25">
      <c r="B66" s="293" t="s">
        <v>103</v>
      </c>
      <c r="C66" s="372" t="s">
        <v>104</v>
      </c>
      <c r="D66" s="372"/>
      <c r="E66" s="372"/>
      <c r="F66" s="372"/>
      <c r="G66" s="372"/>
      <c r="H66" s="372"/>
      <c r="I66" s="372"/>
      <c r="J66" s="372"/>
    </row>
    <row r="67" spans="1:12" ht="30" customHeight="1" x14ac:dyDescent="0.25">
      <c r="B67" s="293" t="s">
        <v>103</v>
      </c>
      <c r="C67" s="372" t="s">
        <v>102</v>
      </c>
      <c r="D67" s="372"/>
      <c r="E67" s="372"/>
      <c r="F67" s="372"/>
      <c r="G67" s="372"/>
      <c r="H67" s="372"/>
      <c r="I67" s="372"/>
      <c r="J67" s="372"/>
    </row>
    <row r="68" spans="1:12" ht="30.75" customHeight="1" x14ac:dyDescent="0.25">
      <c r="B68" s="293" t="s">
        <v>103</v>
      </c>
      <c r="C68" s="372" t="s">
        <v>101</v>
      </c>
      <c r="D68" s="372"/>
      <c r="E68" s="372"/>
      <c r="F68" s="372"/>
      <c r="G68" s="372"/>
      <c r="H68" s="372"/>
      <c r="I68" s="372"/>
      <c r="J68" s="372"/>
    </row>
    <row r="70" spans="1:12" x14ac:dyDescent="0.25">
      <c r="C70" s="295"/>
    </row>
    <row r="71" spans="1:12" x14ac:dyDescent="0.25">
      <c r="C71" s="295"/>
    </row>
    <row r="72" spans="1:12" x14ac:dyDescent="0.25">
      <c r="C72" s="295"/>
    </row>
    <row r="73" spans="1:12" x14ac:dyDescent="0.25">
      <c r="A73" s="371" t="s">
        <v>113</v>
      </c>
      <c r="B73" s="371"/>
      <c r="C73" s="371"/>
      <c r="D73" s="371"/>
      <c r="E73" s="371"/>
      <c r="F73" s="371"/>
      <c r="G73" s="371"/>
      <c r="J73" s="285" t="s">
        <v>114</v>
      </c>
    </row>
    <row r="74" spans="1:12" x14ac:dyDescent="0.25">
      <c r="A74" s="296" t="s">
        <v>32</v>
      </c>
      <c r="C74" s="295"/>
      <c r="J74" s="297" t="s">
        <v>35</v>
      </c>
      <c r="K74" s="298"/>
    </row>
    <row r="75" spans="1:12" x14ac:dyDescent="0.25">
      <c r="C75" s="295"/>
    </row>
    <row r="77" spans="1:12" ht="15.75" customHeight="1" thickBot="1" x14ac:dyDescent="0.3">
      <c r="A77" s="343" t="s">
        <v>301</v>
      </c>
      <c r="B77" s="365" t="s">
        <v>333</v>
      </c>
      <c r="C77" s="365"/>
      <c r="D77" s="365"/>
      <c r="E77" s="365"/>
      <c r="F77" s="365"/>
      <c r="G77" s="365"/>
      <c r="H77" s="365"/>
      <c r="I77" s="365"/>
      <c r="J77" s="365"/>
    </row>
    <row r="78" spans="1:12" ht="16.5" customHeight="1" thickTop="1" thickBot="1" x14ac:dyDescent="0.3">
      <c r="A78" s="344" t="s">
        <v>301</v>
      </c>
      <c r="B78" s="366" t="s">
        <v>332</v>
      </c>
      <c r="C78" s="366"/>
      <c r="D78" s="366"/>
      <c r="E78" s="366"/>
      <c r="F78" s="366"/>
      <c r="G78" s="366"/>
      <c r="H78" s="366"/>
      <c r="I78" s="366"/>
      <c r="J78" s="366"/>
    </row>
    <row r="79" spans="1:12" ht="16.5" customHeight="1" thickTop="1" thickBot="1" x14ac:dyDescent="0.3">
      <c r="A79" s="340" t="s">
        <v>301</v>
      </c>
      <c r="B79" s="366" t="s">
        <v>334</v>
      </c>
      <c r="C79" s="366"/>
      <c r="D79" s="366"/>
      <c r="E79" s="366"/>
      <c r="F79" s="366"/>
      <c r="G79" s="366"/>
      <c r="H79" s="366"/>
      <c r="I79" s="366"/>
      <c r="J79" s="366"/>
    </row>
    <row r="80" spans="1:12" ht="16.5" customHeight="1" thickTop="1" thickBot="1" x14ac:dyDescent="0.3">
      <c r="A80" s="344" t="s">
        <v>301</v>
      </c>
      <c r="B80" s="366" t="s">
        <v>335</v>
      </c>
      <c r="C80" s="366"/>
      <c r="D80" s="366"/>
      <c r="E80" s="366"/>
      <c r="F80" s="366"/>
      <c r="G80" s="366"/>
      <c r="H80" s="366"/>
      <c r="I80" s="366"/>
      <c r="J80" s="366"/>
    </row>
    <row r="81" spans="1:10" ht="15.75" customHeight="1" thickTop="1" x14ac:dyDescent="0.25">
      <c r="A81" s="340" t="s">
        <v>301</v>
      </c>
      <c r="B81" s="367" t="s">
        <v>330</v>
      </c>
      <c r="C81" s="367"/>
      <c r="D81" s="367"/>
      <c r="E81" s="367"/>
      <c r="F81" s="367"/>
      <c r="G81" s="367"/>
      <c r="H81" s="367"/>
      <c r="I81" s="367"/>
      <c r="J81" s="367"/>
    </row>
  </sheetData>
  <sheetProtection algorithmName="SHA-512" hashValue="E7lFBeM5Yqa3vzR9PJfkF9hTqcNJdaNGqVg69XJp7tiNEKNWmoOnO4rb+iiOukKIhh60G1N5uh9/Hiu6KIFhUg==" saltValue="3QgmVR2+qks1rOZ9EaQLlg==" spinCount="100000" sheet="1"/>
  <mergeCells count="44">
    <mergeCell ref="D21:J21"/>
    <mergeCell ref="D22:J22"/>
    <mergeCell ref="B21:C21"/>
    <mergeCell ref="A73:G73"/>
    <mergeCell ref="B20:C20"/>
    <mergeCell ref="B22:C22"/>
    <mergeCell ref="B23:C23"/>
    <mergeCell ref="B24:C24"/>
    <mergeCell ref="B25:C25"/>
    <mergeCell ref="C38:H38"/>
    <mergeCell ref="D24:J24"/>
    <mergeCell ref="D25:J25"/>
    <mergeCell ref="D27:J27"/>
    <mergeCell ref="C68:J68"/>
    <mergeCell ref="B42:J42"/>
    <mergeCell ref="B43:J43"/>
    <mergeCell ref="D17:J17"/>
    <mergeCell ref="D18:J18"/>
    <mergeCell ref="D19:J19"/>
    <mergeCell ref="D20:J20"/>
    <mergeCell ref="B15:C15"/>
    <mergeCell ref="B16:C16"/>
    <mergeCell ref="B17:C17"/>
    <mergeCell ref="B18:C18"/>
    <mergeCell ref="B19:C19"/>
    <mergeCell ref="B64:J64"/>
    <mergeCell ref="C65:J65"/>
    <mergeCell ref="C67:J67"/>
    <mergeCell ref="C66:J66"/>
    <mergeCell ref="D56:F56"/>
    <mergeCell ref="B59:J59"/>
    <mergeCell ref="C60:D60"/>
    <mergeCell ref="C61:J61"/>
    <mergeCell ref="B63:E63"/>
    <mergeCell ref="H47:J47"/>
    <mergeCell ref="H48:J48"/>
    <mergeCell ref="H49:J49"/>
    <mergeCell ref="H50:J50"/>
    <mergeCell ref="H51:J51"/>
    <mergeCell ref="B77:J77"/>
    <mergeCell ref="B78:J78"/>
    <mergeCell ref="B79:J79"/>
    <mergeCell ref="B80:J80"/>
    <mergeCell ref="B81:J81"/>
  </mergeCells>
  <dataValidations count="3">
    <dataValidation type="textLength" operator="equal" allowBlank="1" showInputMessage="1" showErrorMessage="1" errorTitle="Achtung!" error="Bitte 4 Zeichen eingeben! Bitte IBAN im Format NNXX_XXXX_XXXX_XXXX_XXXX_XX eingeben!" promptTitle="Achtung!" prompt="Bitte 4 Zeichen eingeben! Bitte IBAN im Format NNXX_XXXX_XXXX_XXXX_XXXX_XX eingeben!" sqref="D23:H23">
      <formula1>4</formula1>
    </dataValidation>
    <dataValidation type="textLength" operator="equal" allowBlank="1" showInputMessage="1" showErrorMessage="1" errorTitle="Achtung!" error="Bitte 2 Zeichen eingeben! Bitte IBAN im Format NNXX_XXXX_XXXX_XXXX_XXXX_XX eingeben!" promptTitle="Achtung!" prompt="Bitte 2 Zeichen eingeben! Bitte IBAN im Format NNXX_XXXX_XXXX_XXXX_XXXX_XX eingeben!" sqref="I23">
      <formula1>2</formula1>
    </dataValidation>
    <dataValidation type="textLength" operator="lessThanOrEqual" allowBlank="1" showInputMessage="1" showErrorMessage="1" errorTitle="Achtung!" error="Maximale Zeichenzahl 500 ist überschritten! Bitte kürzen Sie den Eingabetext!" promptTitle="Achtung!" prompt="Maximal 500 Zeichen!" sqref="B43:J43">
      <formula1>500</formula1>
    </dataValidation>
  </dataValidations>
  <hyperlinks>
    <hyperlink ref="H47" location="'Institution Zahlenbericht'!Print_Area" display="Zahlenbericht Institution"/>
    <hyperlink ref="H48" location="'Projekt Sachbericht'!Print_Area" display="Sachbericht Projekt"/>
    <hyperlink ref="H49" location="'Projekt Zahlenbericht'!Print_Area" display="Zahlenbericht Projekt"/>
    <hyperlink ref="B77" location="'Übermittlung Institution'!A1" display="Weiter zur Übermittlung des Antrags Institutionelle Förderung"/>
    <hyperlink ref="B78" location="'Übermittlung Projekt'!A1" display="Weiter zur Übermittlung eines Antrags auf Projektförderung"/>
    <hyperlink ref="B79" location="'Institution Zahlenbericht'!C5" display="Weiter zum Zahlenbericht Institution"/>
    <hyperlink ref="B80" location="'Projekt Sachbericht'!D8" display="Weiter zum Sachbericht Projekt"/>
    <hyperlink ref="B81" location="'Projekt Zahlenbericht'!C4" display="Weiter zum Zahlenbericht Projekt"/>
    <hyperlink ref="H47:J47" location="'Institution Zahlenbericht'!C5" display="Zahlenbericht Institution"/>
    <hyperlink ref="H48:J48" location="'Projekt Sachbericht'!D8" display="Sachbericht Projekt"/>
    <hyperlink ref="H49:J49" location="'Projekt Zahlenbericht'!C4" display="Zahlenbericht Projekt"/>
    <hyperlink ref="H50" location="'Projekt Sachbericht'!Print_Area" display="Sachbericht Projekt"/>
    <hyperlink ref="H51" location="'Projekt Zahlenbericht'!Print_Area" display="Zahlenbericht Projekt"/>
    <hyperlink ref="H50:J50" location="'Projekt Sachbericht'!D8" display="Sachbericht Projekt"/>
    <hyperlink ref="H51:J51" location="'Projekt Zahlenbericht'!C4" display="Zahlenbericht Projekt"/>
  </hyperlinks>
  <pageMargins left="0.7" right="0.7" top="0.78740157499999996" bottom="0.78740157499999996" header="0.3" footer="0.3"/>
  <pageSetup paperSize="9" scale="7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36" r:id="rId4" name="Check Box 16">
              <controlPr defaultSize="0" autoFill="0" autoLine="0" autoPict="0" altText="">
                <anchor moveWithCells="1">
                  <from>
                    <xdr:col>1</xdr:col>
                    <xdr:colOff>9525</xdr:colOff>
                    <xdr:row>34</xdr:row>
                    <xdr:rowOff>104775</xdr:rowOff>
                  </from>
                  <to>
                    <xdr:col>1</xdr:col>
                    <xdr:colOff>295275</xdr:colOff>
                    <xdr:row>36</xdr:row>
                    <xdr:rowOff>85725</xdr:rowOff>
                  </to>
                </anchor>
              </controlPr>
            </control>
          </mc:Choice>
        </mc:AlternateContent>
        <mc:AlternateContent xmlns:mc="http://schemas.openxmlformats.org/markup-compatibility/2006">
          <mc:Choice Requires="x14">
            <control shapeId="5137" r:id="rId5" name="Check Box 17">
              <controlPr defaultSize="0" autoFill="0" autoLine="0" autoPict="0" altText="">
                <anchor moveWithCells="1">
                  <from>
                    <xdr:col>1</xdr:col>
                    <xdr:colOff>9525</xdr:colOff>
                    <xdr:row>35</xdr:row>
                    <xdr:rowOff>104775</xdr:rowOff>
                  </from>
                  <to>
                    <xdr:col>1</xdr:col>
                    <xdr:colOff>295275</xdr:colOff>
                    <xdr:row>37</xdr:row>
                    <xdr:rowOff>85725</xdr:rowOff>
                  </to>
                </anchor>
              </controlPr>
            </control>
          </mc:Choice>
        </mc:AlternateContent>
        <mc:AlternateContent xmlns:mc="http://schemas.openxmlformats.org/markup-compatibility/2006">
          <mc:Choice Requires="x14">
            <control shapeId="5138" r:id="rId6" name="Check Box 18">
              <controlPr defaultSize="0" autoFill="0" autoLine="0" autoPict="0" altText="">
                <anchor moveWithCells="1">
                  <from>
                    <xdr:col>1</xdr:col>
                    <xdr:colOff>0</xdr:colOff>
                    <xdr:row>36</xdr:row>
                    <xdr:rowOff>104775</xdr:rowOff>
                  </from>
                  <to>
                    <xdr:col>1</xdr:col>
                    <xdr:colOff>295275</xdr:colOff>
                    <xdr:row>38</xdr:row>
                    <xdr:rowOff>76200</xdr:rowOff>
                  </to>
                </anchor>
              </controlPr>
            </control>
          </mc:Choice>
        </mc:AlternateContent>
        <mc:AlternateContent xmlns:mc="http://schemas.openxmlformats.org/markup-compatibility/2006">
          <mc:Choice Requires="x14">
            <control shapeId="5142" r:id="rId7" name="Check Box 22">
              <controlPr defaultSize="0" autoFill="0" autoLine="0" autoPict="0" altText="">
                <anchor moveWithCells="1">
                  <from>
                    <xdr:col>1</xdr:col>
                    <xdr:colOff>9525</xdr:colOff>
                    <xdr:row>30</xdr:row>
                    <xdr:rowOff>0</xdr:rowOff>
                  </from>
                  <to>
                    <xdr:col>1</xdr:col>
                    <xdr:colOff>295275</xdr:colOff>
                    <xdr:row>30</xdr:row>
                    <xdr:rowOff>180975</xdr:rowOff>
                  </to>
                </anchor>
              </controlPr>
            </control>
          </mc:Choice>
        </mc:AlternateContent>
        <mc:AlternateContent xmlns:mc="http://schemas.openxmlformats.org/markup-compatibility/2006">
          <mc:Choice Requires="x14">
            <control shapeId="5143" r:id="rId8" name="Check Box 23">
              <controlPr defaultSize="0" autoFill="0" autoLine="0" autoPict="0" altText="">
                <anchor moveWithCells="1">
                  <from>
                    <xdr:col>1</xdr:col>
                    <xdr:colOff>9525</xdr:colOff>
                    <xdr:row>31</xdr:row>
                    <xdr:rowOff>0</xdr:rowOff>
                  </from>
                  <to>
                    <xdr:col>1</xdr:col>
                    <xdr:colOff>295275</xdr:colOff>
                    <xdr:row>31</xdr:row>
                    <xdr:rowOff>180975</xdr:rowOff>
                  </to>
                </anchor>
              </controlPr>
            </control>
          </mc:Choice>
        </mc:AlternateContent>
        <mc:AlternateContent xmlns:mc="http://schemas.openxmlformats.org/markup-compatibility/2006">
          <mc:Choice Requires="x14">
            <control shapeId="5144" r:id="rId9" name="Check Box 24">
              <controlPr defaultSize="0" autoFill="0" autoLine="0" autoPict="0" altText="">
                <anchor moveWithCells="1">
                  <from>
                    <xdr:col>1</xdr:col>
                    <xdr:colOff>9525</xdr:colOff>
                    <xdr:row>32</xdr:row>
                    <xdr:rowOff>0</xdr:rowOff>
                  </from>
                  <to>
                    <xdr:col>1</xdr:col>
                    <xdr:colOff>295275</xdr:colOff>
                    <xdr:row>32</xdr:row>
                    <xdr:rowOff>180975</xdr:rowOff>
                  </to>
                </anchor>
              </controlPr>
            </control>
          </mc:Choice>
        </mc:AlternateContent>
        <mc:AlternateContent xmlns:mc="http://schemas.openxmlformats.org/markup-compatibility/2006">
          <mc:Choice Requires="x14">
            <control shapeId="5145" r:id="rId10" name="Check Box 25">
              <controlPr defaultSize="0" autoFill="0" autoLine="0" autoPict="0" altText="">
                <anchor moveWithCells="1">
                  <from>
                    <xdr:col>1</xdr:col>
                    <xdr:colOff>9525</xdr:colOff>
                    <xdr:row>46</xdr:row>
                    <xdr:rowOff>0</xdr:rowOff>
                  </from>
                  <to>
                    <xdr:col>1</xdr:col>
                    <xdr:colOff>295275</xdr:colOff>
                    <xdr:row>46</xdr:row>
                    <xdr:rowOff>180975</xdr:rowOff>
                  </to>
                </anchor>
              </controlPr>
            </control>
          </mc:Choice>
        </mc:AlternateContent>
        <mc:AlternateContent xmlns:mc="http://schemas.openxmlformats.org/markup-compatibility/2006">
          <mc:Choice Requires="x14">
            <control shapeId="5146" r:id="rId11" name="Check Box 26">
              <controlPr defaultSize="0" autoFill="0" autoLine="0" autoPict="0" altText="">
                <anchor moveWithCells="1">
                  <from>
                    <xdr:col>1</xdr:col>
                    <xdr:colOff>9525</xdr:colOff>
                    <xdr:row>47</xdr:row>
                    <xdr:rowOff>0</xdr:rowOff>
                  </from>
                  <to>
                    <xdr:col>1</xdr:col>
                    <xdr:colOff>295275</xdr:colOff>
                    <xdr:row>47</xdr:row>
                    <xdr:rowOff>180975</xdr:rowOff>
                  </to>
                </anchor>
              </controlPr>
            </control>
          </mc:Choice>
        </mc:AlternateContent>
        <mc:AlternateContent xmlns:mc="http://schemas.openxmlformats.org/markup-compatibility/2006">
          <mc:Choice Requires="x14">
            <control shapeId="5147" r:id="rId12" name="Check Box 27">
              <controlPr defaultSize="0" autoFill="0" autoLine="0" autoPict="0" altText="">
                <anchor moveWithCells="1">
                  <from>
                    <xdr:col>1</xdr:col>
                    <xdr:colOff>9525</xdr:colOff>
                    <xdr:row>49</xdr:row>
                    <xdr:rowOff>0</xdr:rowOff>
                  </from>
                  <to>
                    <xdr:col>1</xdr:col>
                    <xdr:colOff>295275</xdr:colOff>
                    <xdr:row>49</xdr:row>
                    <xdr:rowOff>180975</xdr:rowOff>
                  </to>
                </anchor>
              </controlPr>
            </control>
          </mc:Choice>
        </mc:AlternateContent>
        <mc:AlternateContent xmlns:mc="http://schemas.openxmlformats.org/markup-compatibility/2006">
          <mc:Choice Requires="x14">
            <control shapeId="5148" r:id="rId13" name="Check Box 28">
              <controlPr defaultSize="0" autoFill="0" autoLine="0" autoPict="0" altText="">
                <anchor moveWithCells="1">
                  <from>
                    <xdr:col>1</xdr:col>
                    <xdr:colOff>9525</xdr:colOff>
                    <xdr:row>51</xdr:row>
                    <xdr:rowOff>0</xdr:rowOff>
                  </from>
                  <to>
                    <xdr:col>1</xdr:col>
                    <xdr:colOff>295275</xdr:colOff>
                    <xdr:row>52</xdr:row>
                    <xdr:rowOff>0</xdr:rowOff>
                  </to>
                </anchor>
              </controlPr>
            </control>
          </mc:Choice>
        </mc:AlternateContent>
        <mc:AlternateContent xmlns:mc="http://schemas.openxmlformats.org/markup-compatibility/2006">
          <mc:Choice Requires="x14">
            <control shapeId="5149" r:id="rId14" name="Check Box 29">
              <controlPr defaultSize="0" autoFill="0" autoLine="0" autoPict="0" altText="">
                <anchor moveWithCells="1">
                  <from>
                    <xdr:col>1</xdr:col>
                    <xdr:colOff>9525</xdr:colOff>
                    <xdr:row>59</xdr:row>
                    <xdr:rowOff>0</xdr:rowOff>
                  </from>
                  <to>
                    <xdr:col>1</xdr:col>
                    <xdr:colOff>295275</xdr:colOff>
                    <xdr:row>60</xdr:row>
                    <xdr:rowOff>0</xdr:rowOff>
                  </to>
                </anchor>
              </controlPr>
            </control>
          </mc:Choice>
        </mc:AlternateContent>
        <mc:AlternateContent xmlns:mc="http://schemas.openxmlformats.org/markup-compatibility/2006">
          <mc:Choice Requires="x14">
            <control shapeId="5150" r:id="rId15" name="Check Box 30">
              <controlPr defaultSize="0" autoFill="0" autoLine="0" autoPict="0" altText="">
                <anchor moveWithCells="1">
                  <from>
                    <xdr:col>1</xdr:col>
                    <xdr:colOff>9525</xdr:colOff>
                    <xdr:row>60</xdr:row>
                    <xdr:rowOff>0</xdr:rowOff>
                  </from>
                  <to>
                    <xdr:col>1</xdr:col>
                    <xdr:colOff>295275</xdr:colOff>
                    <xdr:row>60</xdr:row>
                    <xdr:rowOff>180975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theme="7" tint="0.59999389629810485"/>
    <pageSetUpPr fitToPage="1"/>
  </sheetPr>
  <dimension ref="A1:R80"/>
  <sheetViews>
    <sheetView showGridLines="0" zoomScaleNormal="100" workbookViewId="0">
      <pane ySplit="8" topLeftCell="A36" activePane="bottomLeft" state="frozen"/>
      <selection pane="bottomLeft"/>
    </sheetView>
  </sheetViews>
  <sheetFormatPr baseColWidth="10" defaultRowHeight="14.25" x14ac:dyDescent="0.25"/>
  <cols>
    <col min="1" max="1" width="5.7109375" style="32" customWidth="1"/>
    <col min="2" max="2" width="21.28515625" style="30" customWidth="1"/>
    <col min="3" max="4" width="8.5703125" style="30" customWidth="1"/>
    <col min="5" max="5" width="4" style="30" customWidth="1"/>
    <col min="6" max="6" width="10.7109375" style="30" customWidth="1"/>
    <col min="7" max="7" width="1.85546875" style="30" customWidth="1"/>
    <col min="8" max="8" width="19.7109375" style="30" customWidth="1"/>
    <col min="9" max="9" width="3.7109375" style="30" customWidth="1"/>
    <col min="10" max="10" width="5.7109375" style="32" customWidth="1"/>
    <col min="11" max="11" width="56.28515625" style="30" bestFit="1" customWidth="1"/>
    <col min="12" max="12" width="2.28515625" style="30" customWidth="1"/>
    <col min="13" max="13" width="19.7109375" style="30" customWidth="1"/>
    <col min="14" max="16384" width="11.42578125" style="30"/>
  </cols>
  <sheetData>
    <row r="1" spans="1:18" ht="30.75" customHeight="1" x14ac:dyDescent="0.35">
      <c r="A1" s="29" t="s">
        <v>354</v>
      </c>
      <c r="C1" s="31"/>
      <c r="D1" s="31"/>
      <c r="E1" s="31"/>
      <c r="F1" s="31"/>
    </row>
    <row r="2" spans="1:18" ht="15" customHeight="1" x14ac:dyDescent="0.25">
      <c r="A2" s="33" t="s">
        <v>359</v>
      </c>
      <c r="C2" s="31"/>
      <c r="D2" s="31"/>
      <c r="E2" s="31"/>
      <c r="F2" s="31"/>
    </row>
    <row r="3" spans="1:18" ht="14.1" customHeight="1" x14ac:dyDescent="0.25">
      <c r="A3" s="33" t="s">
        <v>249</v>
      </c>
      <c r="C3" s="31"/>
      <c r="D3" s="31"/>
      <c r="E3" s="31"/>
      <c r="F3" s="31"/>
    </row>
    <row r="4" spans="1:18" ht="12.75" customHeight="1" x14ac:dyDescent="0.25">
      <c r="A4" s="30"/>
      <c r="C4" s="31"/>
      <c r="D4" s="31"/>
      <c r="E4" s="31"/>
      <c r="F4" s="31"/>
    </row>
    <row r="5" spans="1:18" ht="30" customHeight="1" x14ac:dyDescent="0.25">
      <c r="A5" s="34" t="s">
        <v>213</v>
      </c>
      <c r="B5" s="35"/>
      <c r="C5" s="390"/>
      <c r="D5" s="390"/>
      <c r="E5" s="390"/>
      <c r="F5" s="390"/>
      <c r="G5" s="390"/>
      <c r="H5" s="391"/>
    </row>
    <row r="6" spans="1:18" ht="12.75" customHeight="1" x14ac:dyDescent="0.25">
      <c r="A6" s="36"/>
      <c r="B6" s="37"/>
      <c r="C6" s="37"/>
      <c r="D6" s="37"/>
      <c r="E6" s="37"/>
      <c r="F6" s="37"/>
      <c r="G6" s="37"/>
      <c r="H6" s="38"/>
      <c r="I6" s="37"/>
      <c r="J6" s="36"/>
      <c r="K6" s="37"/>
      <c r="L6" s="37"/>
      <c r="M6" s="37"/>
      <c r="N6" s="37"/>
      <c r="O6" s="37"/>
      <c r="P6" s="37"/>
    </row>
    <row r="7" spans="1:18" x14ac:dyDescent="0.25">
      <c r="A7" s="392" t="s">
        <v>117</v>
      </c>
      <c r="B7" s="392"/>
      <c r="C7" s="392"/>
      <c r="D7" s="392"/>
      <c r="E7" s="392"/>
      <c r="F7" s="392"/>
      <c r="G7" s="39"/>
      <c r="H7" s="40" t="s">
        <v>118</v>
      </c>
      <c r="I7" s="41"/>
      <c r="J7" s="392" t="s">
        <v>117</v>
      </c>
      <c r="K7" s="392"/>
      <c r="L7" s="42"/>
      <c r="M7" s="40" t="s">
        <v>118</v>
      </c>
      <c r="N7" s="393"/>
      <c r="O7" s="393"/>
      <c r="P7" s="393"/>
      <c r="Q7" s="43"/>
      <c r="R7" s="43"/>
    </row>
    <row r="8" spans="1:18" ht="15" thickBot="1" x14ac:dyDescent="0.3">
      <c r="A8" s="44"/>
      <c r="B8" s="44"/>
      <c r="C8" s="44"/>
      <c r="D8" s="44"/>
      <c r="E8" s="44"/>
      <c r="F8" s="44"/>
      <c r="G8" s="43"/>
      <c r="H8" s="45" t="s">
        <v>119</v>
      </c>
      <c r="I8" s="46"/>
      <c r="J8" s="47"/>
      <c r="K8" s="47"/>
      <c r="L8" s="46"/>
      <c r="M8" s="45" t="s">
        <v>119</v>
      </c>
      <c r="N8" s="46"/>
      <c r="O8" s="46"/>
      <c r="P8" s="46"/>
      <c r="Q8" s="43"/>
      <c r="R8" s="43"/>
    </row>
    <row r="9" spans="1:18" ht="30" customHeight="1" thickBot="1" x14ac:dyDescent="0.3">
      <c r="A9" s="48">
        <v>1</v>
      </c>
      <c r="B9" s="49" t="s">
        <v>214</v>
      </c>
      <c r="C9" s="49"/>
      <c r="D9" s="49"/>
      <c r="E9" s="49"/>
      <c r="F9" s="49"/>
      <c r="G9" s="49"/>
      <c r="H9" s="50"/>
      <c r="I9" s="43"/>
      <c r="J9" s="51">
        <v>4</v>
      </c>
      <c r="K9" s="52" t="s">
        <v>215</v>
      </c>
      <c r="L9" s="52"/>
      <c r="M9" s="53">
        <f>SUM(M10,M13,M20,M22,M23,M25)</f>
        <v>0</v>
      </c>
      <c r="N9" s="43"/>
      <c r="O9" s="43"/>
      <c r="P9" s="43"/>
      <c r="Q9" s="43"/>
      <c r="R9" s="43"/>
    </row>
    <row r="10" spans="1:18" ht="30" customHeight="1" x14ac:dyDescent="0.25">
      <c r="A10" s="54">
        <v>11</v>
      </c>
      <c r="B10" s="55" t="s">
        <v>250</v>
      </c>
      <c r="C10" s="55"/>
      <c r="D10" s="55"/>
      <c r="E10" s="55"/>
      <c r="F10" s="55"/>
      <c r="G10" s="56"/>
      <c r="H10" s="57"/>
      <c r="I10" s="43"/>
      <c r="J10" s="58">
        <v>41</v>
      </c>
      <c r="K10" s="59" t="s">
        <v>216</v>
      </c>
      <c r="L10" s="38"/>
      <c r="M10" s="132"/>
      <c r="N10" s="43"/>
      <c r="O10" s="37"/>
      <c r="P10" s="43"/>
      <c r="Q10" s="43"/>
      <c r="R10" s="43"/>
    </row>
    <row r="11" spans="1:18" ht="30" customHeight="1" x14ac:dyDescent="0.25">
      <c r="A11" s="60"/>
      <c r="B11" s="61" t="s">
        <v>217</v>
      </c>
      <c r="C11" s="62"/>
      <c r="D11" s="62"/>
      <c r="E11" s="62"/>
      <c r="F11" s="62"/>
      <c r="G11" s="63"/>
      <c r="H11" s="128"/>
      <c r="I11" s="43"/>
      <c r="J11" s="64"/>
      <c r="K11" s="383" t="s">
        <v>251</v>
      </c>
      <c r="L11" s="38"/>
      <c r="M11" s="65"/>
      <c r="N11" s="43"/>
      <c r="P11" s="43"/>
      <c r="Q11" s="43"/>
      <c r="R11" s="43"/>
    </row>
    <row r="12" spans="1:18" ht="30" customHeight="1" x14ac:dyDescent="0.25">
      <c r="A12" s="60"/>
      <c r="B12" s="61" t="s">
        <v>218</v>
      </c>
      <c r="C12" s="66"/>
      <c r="D12" s="66"/>
      <c r="E12" s="66"/>
      <c r="F12" s="66"/>
      <c r="G12" s="63"/>
      <c r="H12" s="128"/>
      <c r="I12" s="43"/>
      <c r="J12" s="64"/>
      <c r="K12" s="384"/>
      <c r="L12" s="38"/>
      <c r="M12" s="65"/>
      <c r="N12" s="43"/>
      <c r="P12" s="43"/>
      <c r="Q12" s="43"/>
      <c r="R12" s="43"/>
    </row>
    <row r="13" spans="1:18" ht="30" customHeight="1" x14ac:dyDescent="0.25">
      <c r="A13" s="60"/>
      <c r="B13" s="61" t="s">
        <v>219</v>
      </c>
      <c r="C13" s="67"/>
      <c r="D13" s="67"/>
      <c r="E13" s="67"/>
      <c r="F13" s="67"/>
      <c r="G13" s="63"/>
      <c r="H13" s="128"/>
      <c r="I13" s="43"/>
      <c r="J13" s="68">
        <v>42</v>
      </c>
      <c r="K13" s="69" t="s">
        <v>220</v>
      </c>
      <c r="L13" s="70"/>
      <c r="M13" s="133"/>
      <c r="N13" s="43"/>
      <c r="P13" s="43"/>
      <c r="Q13" s="43"/>
      <c r="R13" s="43"/>
    </row>
    <row r="14" spans="1:18" ht="30" customHeight="1" x14ac:dyDescent="0.25">
      <c r="A14" s="71">
        <v>12</v>
      </c>
      <c r="B14" s="72" t="s">
        <v>221</v>
      </c>
      <c r="C14" s="66"/>
      <c r="D14" s="66"/>
      <c r="E14" s="66"/>
      <c r="F14" s="66"/>
      <c r="G14" s="63"/>
      <c r="H14" s="73"/>
      <c r="I14" s="43"/>
      <c r="J14" s="64"/>
      <c r="K14" s="383" t="s">
        <v>252</v>
      </c>
      <c r="L14" s="38"/>
      <c r="M14" s="65"/>
      <c r="N14" s="43"/>
      <c r="P14" s="43"/>
      <c r="Q14" s="43"/>
      <c r="R14" s="43"/>
    </row>
    <row r="15" spans="1:18" ht="30" customHeight="1" x14ac:dyDescent="0.25">
      <c r="A15" s="60"/>
      <c r="B15" s="74" t="s">
        <v>222</v>
      </c>
      <c r="C15" s="67"/>
      <c r="D15" s="67"/>
      <c r="E15" s="67"/>
      <c r="F15" s="67"/>
      <c r="G15" s="63"/>
      <c r="H15" s="128"/>
      <c r="I15" s="43"/>
      <c r="J15" s="64"/>
      <c r="K15" s="383"/>
      <c r="L15" s="38"/>
      <c r="M15" s="65"/>
      <c r="N15" s="43"/>
      <c r="P15" s="37"/>
      <c r="Q15" s="43"/>
      <c r="R15" s="43"/>
    </row>
    <row r="16" spans="1:18" ht="30" customHeight="1" x14ac:dyDescent="0.25">
      <c r="A16" s="60"/>
      <c r="B16" s="37" t="s">
        <v>223</v>
      </c>
      <c r="C16" s="66"/>
      <c r="D16" s="66"/>
      <c r="E16" s="66"/>
      <c r="F16" s="66"/>
      <c r="G16" s="63"/>
      <c r="H16" s="128"/>
      <c r="I16" s="43"/>
      <c r="J16" s="64"/>
      <c r="K16" s="383"/>
      <c r="L16" s="38"/>
      <c r="M16" s="65"/>
      <c r="N16" s="43"/>
      <c r="O16" s="37"/>
      <c r="P16" s="43"/>
      <c r="Q16" s="43"/>
      <c r="R16" s="43"/>
    </row>
    <row r="17" spans="1:18" ht="30" customHeight="1" x14ac:dyDescent="0.25">
      <c r="A17" s="60"/>
      <c r="B17" s="61" t="s">
        <v>224</v>
      </c>
      <c r="C17" s="75"/>
      <c r="D17" s="75"/>
      <c r="E17" s="75"/>
      <c r="F17" s="75"/>
      <c r="G17" s="63"/>
      <c r="H17" s="128"/>
      <c r="I17" s="43"/>
      <c r="J17" s="64"/>
      <c r="K17" s="383"/>
      <c r="L17" s="38"/>
      <c r="M17" s="65"/>
      <c r="N17" s="43"/>
      <c r="P17" s="43"/>
      <c r="Q17" s="43"/>
      <c r="R17" s="43"/>
    </row>
    <row r="18" spans="1:18" ht="30" customHeight="1" x14ac:dyDescent="0.25">
      <c r="A18" s="60"/>
      <c r="B18" s="61" t="s">
        <v>225</v>
      </c>
      <c r="C18" s="61"/>
      <c r="D18" s="61"/>
      <c r="E18" s="61"/>
      <c r="F18" s="61"/>
      <c r="G18" s="63"/>
      <c r="H18" s="128"/>
      <c r="I18" s="43"/>
      <c r="J18" s="64"/>
      <c r="K18" s="383"/>
      <c r="L18" s="38"/>
      <c r="M18" s="65"/>
      <c r="N18" s="43"/>
      <c r="P18" s="43"/>
      <c r="Q18" s="43"/>
      <c r="R18" s="43"/>
    </row>
    <row r="19" spans="1:18" ht="30" customHeight="1" x14ac:dyDescent="0.25">
      <c r="A19" s="76">
        <v>13</v>
      </c>
      <c r="B19" s="77" t="s">
        <v>226</v>
      </c>
      <c r="C19" s="37"/>
      <c r="D19" s="37"/>
      <c r="E19" s="37"/>
      <c r="F19" s="37"/>
      <c r="G19" s="37"/>
      <c r="H19" s="78"/>
      <c r="I19" s="43"/>
      <c r="J19" s="79"/>
      <c r="K19" s="383"/>
      <c r="L19" s="37"/>
      <c r="M19" s="78"/>
      <c r="N19" s="80"/>
      <c r="P19" s="81"/>
      <c r="Q19" s="43"/>
      <c r="R19" s="43"/>
    </row>
    <row r="20" spans="1:18" ht="30" customHeight="1" x14ac:dyDescent="0.25">
      <c r="A20" s="60"/>
      <c r="B20" s="61" t="s">
        <v>227</v>
      </c>
      <c r="C20" s="61"/>
      <c r="D20" s="61"/>
      <c r="E20" s="61"/>
      <c r="F20" s="61"/>
      <c r="G20" s="63"/>
      <c r="H20" s="128"/>
      <c r="I20" s="43"/>
      <c r="J20" s="68">
        <v>43</v>
      </c>
      <c r="K20" s="82" t="s">
        <v>228</v>
      </c>
      <c r="L20" s="70"/>
      <c r="M20" s="133"/>
      <c r="N20" s="80"/>
      <c r="P20" s="81"/>
      <c r="Q20" s="43"/>
      <c r="R20" s="43"/>
    </row>
    <row r="21" spans="1:18" ht="30" customHeight="1" thickBot="1" x14ac:dyDescent="0.3">
      <c r="A21" s="36"/>
      <c r="B21" s="37"/>
      <c r="C21" s="37"/>
      <c r="D21" s="37"/>
      <c r="E21" s="37"/>
      <c r="F21" s="37"/>
      <c r="G21" s="37"/>
      <c r="H21" s="83"/>
      <c r="I21" s="43"/>
      <c r="J21" s="84"/>
      <c r="K21" s="85" t="s">
        <v>229</v>
      </c>
      <c r="L21" s="56"/>
      <c r="M21" s="86"/>
      <c r="N21" s="37"/>
      <c r="O21" s="37"/>
      <c r="P21" s="81"/>
      <c r="Q21" s="43"/>
      <c r="R21" s="43"/>
    </row>
    <row r="22" spans="1:18" ht="30" customHeight="1" thickBot="1" x14ac:dyDescent="0.25">
      <c r="A22" s="48">
        <v>2</v>
      </c>
      <c r="B22" s="52" t="s">
        <v>148</v>
      </c>
      <c r="C22" s="87"/>
      <c r="D22" s="87"/>
      <c r="E22" s="87"/>
      <c r="F22" s="87"/>
      <c r="G22" s="87"/>
      <c r="H22" s="88"/>
      <c r="I22" s="89"/>
      <c r="J22" s="76">
        <v>44</v>
      </c>
      <c r="K22" s="90" t="s">
        <v>185</v>
      </c>
      <c r="L22" s="38"/>
      <c r="M22" s="132"/>
      <c r="N22" s="37"/>
      <c r="P22" s="81"/>
      <c r="Q22" s="43"/>
      <c r="R22" s="43"/>
    </row>
    <row r="23" spans="1:18" ht="30" customHeight="1" x14ac:dyDescent="0.2">
      <c r="A23" s="91">
        <v>21</v>
      </c>
      <c r="B23" s="92" t="s">
        <v>298</v>
      </c>
      <c r="C23" s="93"/>
      <c r="D23" s="93"/>
      <c r="E23" s="93"/>
      <c r="F23" s="93"/>
      <c r="G23" s="93"/>
      <c r="H23" s="129"/>
      <c r="I23" s="89"/>
      <c r="J23" s="68">
        <v>45</v>
      </c>
      <c r="K23" s="69" t="s">
        <v>230</v>
      </c>
      <c r="L23" s="94"/>
      <c r="M23" s="133"/>
      <c r="N23" s="37"/>
      <c r="P23" s="81"/>
      <c r="Q23" s="43"/>
      <c r="R23" s="43"/>
    </row>
    <row r="24" spans="1:18" ht="30" customHeight="1" x14ac:dyDescent="0.2">
      <c r="A24" s="71">
        <v>22</v>
      </c>
      <c r="B24" s="61" t="s">
        <v>231</v>
      </c>
      <c r="C24" s="62"/>
      <c r="D24" s="62"/>
      <c r="E24" s="62"/>
      <c r="F24" s="62"/>
      <c r="G24" s="62"/>
      <c r="H24" s="130"/>
      <c r="I24" s="89"/>
      <c r="J24" s="84"/>
      <c r="K24" s="85" t="s">
        <v>232</v>
      </c>
      <c r="L24" s="95"/>
      <c r="M24" s="86"/>
      <c r="N24" s="37"/>
      <c r="P24" s="81"/>
      <c r="Q24" s="43"/>
      <c r="R24" s="43"/>
    </row>
    <row r="25" spans="1:18" ht="30" customHeight="1" thickBot="1" x14ac:dyDescent="0.3">
      <c r="A25" s="36"/>
      <c r="B25" s="37"/>
      <c r="C25" s="96"/>
      <c r="D25" s="96"/>
      <c r="E25" s="96"/>
      <c r="F25" s="96"/>
      <c r="G25" s="37"/>
      <c r="H25" s="97"/>
      <c r="I25" s="43"/>
      <c r="J25" s="58">
        <v>46</v>
      </c>
      <c r="K25" s="98" t="s">
        <v>233</v>
      </c>
      <c r="L25" s="38"/>
      <c r="M25" s="132"/>
      <c r="N25" s="37"/>
      <c r="O25" s="37"/>
      <c r="P25" s="81"/>
      <c r="Q25" s="43"/>
      <c r="R25" s="43"/>
    </row>
    <row r="26" spans="1:18" ht="30" customHeight="1" thickBot="1" x14ac:dyDescent="0.3">
      <c r="A26" s="51">
        <v>3</v>
      </c>
      <c r="B26" s="52" t="s">
        <v>234</v>
      </c>
      <c r="C26" s="99"/>
      <c r="D26" s="99"/>
      <c r="E26" s="99"/>
      <c r="F26" s="99"/>
      <c r="G26" s="87"/>
      <c r="H26" s="100">
        <f>SUM(H27,H32,H34,H36)</f>
        <v>0</v>
      </c>
      <c r="I26" s="43"/>
      <c r="J26" s="79"/>
      <c r="K26" s="383" t="s">
        <v>235</v>
      </c>
      <c r="L26" s="37"/>
      <c r="M26" s="65"/>
      <c r="N26" s="37"/>
      <c r="O26" s="37"/>
      <c r="P26" s="81"/>
      <c r="Q26" s="43"/>
      <c r="R26" s="43"/>
    </row>
    <row r="27" spans="1:18" ht="30" customHeight="1" x14ac:dyDescent="0.25">
      <c r="A27" s="91">
        <v>31</v>
      </c>
      <c r="B27" s="101" t="s">
        <v>155</v>
      </c>
      <c r="C27" s="102"/>
      <c r="D27" s="102"/>
      <c r="E27" s="102"/>
      <c r="F27" s="102"/>
      <c r="G27" s="93"/>
      <c r="H27" s="103">
        <f>SUM(H28:H31)</f>
        <v>0</v>
      </c>
      <c r="I27" s="43"/>
      <c r="J27" s="84"/>
      <c r="K27" s="384"/>
      <c r="L27" s="93"/>
      <c r="M27" s="86"/>
      <c r="N27" s="37"/>
      <c r="O27" s="37"/>
      <c r="P27" s="81"/>
      <c r="Q27" s="43"/>
      <c r="R27" s="43"/>
    </row>
    <row r="28" spans="1:18" ht="30" customHeight="1" x14ac:dyDescent="0.25">
      <c r="A28" s="91"/>
      <c r="B28" s="385" t="s">
        <v>253</v>
      </c>
      <c r="C28" s="385"/>
      <c r="D28" s="385"/>
      <c r="E28" s="385"/>
      <c r="F28" s="385"/>
      <c r="G28" s="93"/>
      <c r="H28" s="131"/>
      <c r="I28" s="43"/>
      <c r="J28" s="68">
        <v>47</v>
      </c>
      <c r="K28" s="69" t="s">
        <v>236</v>
      </c>
      <c r="L28" s="94"/>
      <c r="M28" s="132"/>
      <c r="N28" s="37"/>
      <c r="O28" s="37"/>
      <c r="P28" s="81"/>
      <c r="Q28" s="43"/>
      <c r="R28" s="43"/>
    </row>
    <row r="29" spans="1:18" ht="30" customHeight="1" x14ac:dyDescent="0.25">
      <c r="A29" s="60"/>
      <c r="B29" s="385" t="s">
        <v>254</v>
      </c>
      <c r="C29" s="385"/>
      <c r="D29" s="385"/>
      <c r="E29" s="385"/>
      <c r="F29" s="385"/>
      <c r="G29" s="62"/>
      <c r="H29" s="131"/>
      <c r="I29" s="43"/>
      <c r="J29" s="84"/>
      <c r="K29" s="104" t="s">
        <v>237</v>
      </c>
      <c r="L29" s="93"/>
      <c r="M29" s="86"/>
      <c r="N29" s="37"/>
      <c r="O29" s="37"/>
      <c r="P29" s="81"/>
      <c r="Q29" s="43"/>
      <c r="R29" s="43"/>
    </row>
    <row r="30" spans="1:18" ht="30" customHeight="1" thickBot="1" x14ac:dyDescent="0.3">
      <c r="A30" s="60"/>
      <c r="B30" s="105" t="s">
        <v>238</v>
      </c>
      <c r="C30" s="106"/>
      <c r="D30" s="106"/>
      <c r="E30" s="106"/>
      <c r="F30" s="106"/>
      <c r="G30" s="62"/>
      <c r="H30" s="131"/>
      <c r="I30" s="43"/>
      <c r="J30" s="30"/>
      <c r="N30" s="37"/>
      <c r="O30" s="37"/>
      <c r="P30" s="37"/>
      <c r="R30" s="43"/>
    </row>
    <row r="31" spans="1:18" ht="30" customHeight="1" thickBot="1" x14ac:dyDescent="0.3">
      <c r="A31" s="60"/>
      <c r="B31" s="62" t="s">
        <v>239</v>
      </c>
      <c r="C31" s="62"/>
      <c r="D31" s="62"/>
      <c r="E31" s="62"/>
      <c r="F31" s="62"/>
      <c r="G31" s="62"/>
      <c r="H31" s="131"/>
      <c r="I31" s="43"/>
      <c r="J31" s="30"/>
      <c r="K31" s="107" t="s">
        <v>194</v>
      </c>
      <c r="L31" s="87"/>
      <c r="M31" s="108" t="s">
        <v>119</v>
      </c>
      <c r="N31" s="37"/>
      <c r="O31" s="37"/>
      <c r="P31" s="37"/>
      <c r="R31" s="43"/>
    </row>
    <row r="32" spans="1:18" ht="30" customHeight="1" x14ac:dyDescent="0.25">
      <c r="A32" s="76">
        <v>32</v>
      </c>
      <c r="B32" s="77" t="s">
        <v>240</v>
      </c>
      <c r="C32" s="80"/>
      <c r="D32" s="80"/>
      <c r="E32" s="80"/>
      <c r="F32" s="80"/>
      <c r="G32" s="37"/>
      <c r="H32" s="132"/>
      <c r="I32" s="43"/>
      <c r="K32" s="109" t="s">
        <v>241</v>
      </c>
      <c r="L32" s="93"/>
      <c r="M32" s="103">
        <f>SUM(H26)</f>
        <v>0</v>
      </c>
      <c r="N32" s="37"/>
      <c r="O32" s="37"/>
      <c r="P32" s="81"/>
      <c r="Q32" s="43"/>
      <c r="R32" s="43"/>
    </row>
    <row r="33" spans="1:18" ht="30" customHeight="1" thickBot="1" x14ac:dyDescent="0.25">
      <c r="A33" s="84"/>
      <c r="B33" s="386" t="s">
        <v>242</v>
      </c>
      <c r="C33" s="386"/>
      <c r="D33" s="386"/>
      <c r="E33" s="386"/>
      <c r="F33" s="386"/>
      <c r="G33" s="93"/>
      <c r="H33" s="86"/>
      <c r="I33" s="43"/>
      <c r="K33" s="110" t="s">
        <v>243</v>
      </c>
      <c r="L33" s="111"/>
      <c r="M33" s="112">
        <f>SUM(M9)</f>
        <v>0</v>
      </c>
      <c r="N33" s="89"/>
      <c r="O33" s="113"/>
      <c r="Q33" s="114"/>
      <c r="R33" s="114"/>
    </row>
    <row r="34" spans="1:18" ht="30" customHeight="1" thickBot="1" x14ac:dyDescent="0.3">
      <c r="A34" s="76">
        <v>33</v>
      </c>
      <c r="B34" s="387" t="s">
        <v>228</v>
      </c>
      <c r="C34" s="387"/>
      <c r="D34" s="387"/>
      <c r="E34" s="387"/>
      <c r="F34" s="387"/>
      <c r="G34" s="37"/>
      <c r="H34" s="132"/>
      <c r="I34" s="43"/>
      <c r="J34" s="115"/>
      <c r="K34" s="116" t="s">
        <v>194</v>
      </c>
      <c r="L34" s="117"/>
      <c r="M34" s="118">
        <f>SUM(M32-M33)</f>
        <v>0</v>
      </c>
      <c r="N34" s="37"/>
      <c r="O34" s="37"/>
      <c r="Q34" s="43"/>
      <c r="R34" s="43"/>
    </row>
    <row r="35" spans="1:18" ht="30" customHeight="1" x14ac:dyDescent="0.25">
      <c r="A35" s="84"/>
      <c r="B35" s="386" t="s">
        <v>244</v>
      </c>
      <c r="C35" s="386"/>
      <c r="D35" s="386"/>
      <c r="E35" s="386"/>
      <c r="F35" s="386"/>
      <c r="G35" s="119"/>
      <c r="H35" s="86"/>
      <c r="I35" s="43"/>
      <c r="J35" s="115"/>
      <c r="K35" s="388" t="s">
        <v>255</v>
      </c>
      <c r="L35" s="388"/>
      <c r="M35" s="388"/>
      <c r="N35" s="37"/>
      <c r="O35" s="37"/>
      <c r="P35" s="81"/>
      <c r="Q35" s="43"/>
      <c r="R35" s="43"/>
    </row>
    <row r="36" spans="1:18" ht="30" customHeight="1" x14ac:dyDescent="0.25">
      <c r="A36" s="76">
        <v>34</v>
      </c>
      <c r="B36" s="77" t="s">
        <v>245</v>
      </c>
      <c r="C36" s="77"/>
      <c r="D36" s="77"/>
      <c r="E36" s="77"/>
      <c r="F36" s="77"/>
      <c r="G36" s="120"/>
      <c r="H36" s="132"/>
      <c r="I36" s="43"/>
      <c r="J36" s="36"/>
      <c r="K36" s="389" t="s">
        <v>297</v>
      </c>
      <c r="L36" s="389"/>
      <c r="M36" s="389"/>
      <c r="N36" s="37"/>
      <c r="O36" s="37"/>
      <c r="P36" s="81"/>
      <c r="Q36" s="43"/>
      <c r="R36" s="43"/>
    </row>
    <row r="37" spans="1:18" ht="30" customHeight="1" x14ac:dyDescent="0.25">
      <c r="A37" s="79"/>
      <c r="B37" s="383" t="s">
        <v>246</v>
      </c>
      <c r="C37" s="383"/>
      <c r="D37" s="383"/>
      <c r="E37" s="383"/>
      <c r="F37" s="383"/>
      <c r="G37" s="120"/>
      <c r="H37" s="65"/>
      <c r="I37" s="43"/>
      <c r="J37" s="36"/>
      <c r="K37" s="389"/>
      <c r="L37" s="389"/>
      <c r="M37" s="389"/>
      <c r="N37" s="37"/>
      <c r="O37" s="37"/>
      <c r="P37" s="81"/>
      <c r="Q37" s="43"/>
      <c r="R37" s="43"/>
    </row>
    <row r="38" spans="1:18" ht="30" customHeight="1" x14ac:dyDescent="0.2">
      <c r="A38" s="84"/>
      <c r="B38" s="384"/>
      <c r="C38" s="384"/>
      <c r="D38" s="384"/>
      <c r="E38" s="384"/>
      <c r="F38" s="384"/>
      <c r="G38" s="121"/>
      <c r="H38" s="86"/>
      <c r="I38" s="37"/>
      <c r="J38" s="36"/>
      <c r="K38" s="114" t="s">
        <v>256</v>
      </c>
      <c r="L38" s="114" t="s">
        <v>247</v>
      </c>
      <c r="M38" s="114" t="s">
        <v>248</v>
      </c>
      <c r="N38" s="37"/>
      <c r="O38" s="37"/>
      <c r="P38" s="81"/>
      <c r="Q38" s="43"/>
      <c r="R38" s="43"/>
    </row>
    <row r="39" spans="1:18" ht="30" customHeight="1" x14ac:dyDescent="0.25">
      <c r="A39" s="79"/>
      <c r="B39" s="122"/>
      <c r="C39" s="122"/>
      <c r="D39" s="122"/>
      <c r="E39" s="123"/>
      <c r="F39" s="123"/>
      <c r="G39" s="120"/>
      <c r="H39" s="124"/>
      <c r="I39" s="37"/>
      <c r="J39" s="36"/>
      <c r="N39" s="37"/>
      <c r="O39" s="37"/>
      <c r="P39" s="37"/>
    </row>
    <row r="40" spans="1:18" ht="15" customHeight="1" thickBot="1" x14ac:dyDescent="0.3">
      <c r="A40" s="339" t="s">
        <v>301</v>
      </c>
      <c r="B40" s="342" t="s">
        <v>329</v>
      </c>
      <c r="C40" s="342"/>
      <c r="D40" s="342"/>
      <c r="E40" s="342"/>
      <c r="F40" s="342"/>
      <c r="G40" s="342"/>
      <c r="H40" s="342"/>
      <c r="I40" s="342"/>
      <c r="J40" s="338"/>
      <c r="K40" s="338"/>
      <c r="L40" s="338"/>
      <c r="M40" s="354"/>
      <c r="N40" s="37"/>
      <c r="O40" s="37"/>
      <c r="P40" s="37"/>
    </row>
    <row r="41" spans="1:18" ht="15" customHeight="1" thickTop="1" thickBot="1" x14ac:dyDescent="0.3">
      <c r="A41" s="345" t="s">
        <v>301</v>
      </c>
      <c r="B41" s="367" t="s">
        <v>333</v>
      </c>
      <c r="C41" s="367"/>
      <c r="D41" s="367"/>
      <c r="E41" s="367"/>
      <c r="F41" s="367"/>
      <c r="G41" s="367"/>
      <c r="H41" s="367"/>
      <c r="I41" s="367"/>
      <c r="J41" s="367"/>
      <c r="K41" s="367"/>
      <c r="L41" s="367"/>
      <c r="M41" s="367"/>
      <c r="N41" s="37"/>
      <c r="O41" s="37"/>
      <c r="P41" s="37"/>
    </row>
    <row r="42" spans="1:18" ht="30" customHeight="1" thickTop="1" x14ac:dyDescent="0.25">
      <c r="A42" s="36"/>
      <c r="I42" s="37"/>
      <c r="J42" s="115"/>
      <c r="N42" s="37"/>
      <c r="O42" s="37"/>
      <c r="P42" s="37"/>
    </row>
    <row r="43" spans="1:18" ht="30" customHeight="1" x14ac:dyDescent="0.25">
      <c r="A43" s="36"/>
      <c r="I43" s="37"/>
      <c r="J43" s="115"/>
      <c r="N43" s="37"/>
      <c r="O43" s="37"/>
      <c r="P43" s="37"/>
    </row>
    <row r="44" spans="1:18" ht="30" customHeight="1" x14ac:dyDescent="0.25">
      <c r="A44" s="36"/>
      <c r="I44" s="37"/>
      <c r="J44" s="36"/>
      <c r="N44" s="37"/>
      <c r="O44" s="37"/>
      <c r="P44" s="37"/>
    </row>
    <row r="45" spans="1:18" ht="30" customHeight="1" x14ac:dyDescent="0.25">
      <c r="A45" s="36"/>
      <c r="B45" s="37"/>
      <c r="C45" s="37"/>
      <c r="D45" s="37"/>
      <c r="E45" s="37"/>
      <c r="F45" s="37"/>
      <c r="G45" s="37"/>
      <c r="H45" s="125"/>
      <c r="I45" s="37"/>
      <c r="J45" s="36"/>
      <c r="N45" s="37"/>
      <c r="O45" s="37"/>
      <c r="P45" s="37"/>
      <c r="Q45" s="37"/>
    </row>
    <row r="46" spans="1:18" ht="30" customHeight="1" x14ac:dyDescent="0.25">
      <c r="A46" s="36"/>
      <c r="B46" s="37"/>
      <c r="C46" s="37"/>
      <c r="D46" s="37"/>
      <c r="E46" s="37"/>
      <c r="F46" s="37"/>
      <c r="G46" s="37"/>
      <c r="H46" s="37"/>
      <c r="I46" s="37"/>
      <c r="J46" s="30"/>
      <c r="N46" s="37"/>
      <c r="O46" s="37"/>
      <c r="P46" s="124"/>
      <c r="Q46" s="37"/>
    </row>
    <row r="47" spans="1:18" s="126" customFormat="1" ht="30" customHeight="1" x14ac:dyDescent="0.2">
      <c r="J47" s="32"/>
      <c r="K47" s="30"/>
      <c r="L47" s="30"/>
      <c r="M47" s="30"/>
      <c r="N47" s="114"/>
      <c r="O47" s="114"/>
      <c r="P47" s="114"/>
      <c r="Q47" s="114"/>
    </row>
    <row r="48" spans="1:18" ht="12.75" customHeight="1" x14ac:dyDescent="0.25">
      <c r="A48" s="30"/>
      <c r="J48" s="30"/>
      <c r="N48" s="37"/>
      <c r="O48" s="37"/>
      <c r="P48" s="37"/>
    </row>
    <row r="49" spans="1:16" ht="30" customHeight="1" x14ac:dyDescent="0.25">
      <c r="A49" s="36"/>
      <c r="B49" s="37"/>
      <c r="C49" s="37"/>
      <c r="D49" s="37"/>
      <c r="E49" s="37"/>
      <c r="F49" s="37"/>
      <c r="G49" s="37"/>
      <c r="H49" s="37"/>
      <c r="I49" s="37"/>
      <c r="N49" s="37"/>
      <c r="O49" s="37"/>
      <c r="P49" s="37"/>
    </row>
    <row r="50" spans="1:16" ht="30" customHeight="1" x14ac:dyDescent="0.25">
      <c r="N50" s="37"/>
    </row>
    <row r="51" spans="1:16" ht="30" customHeight="1" x14ac:dyDescent="0.25">
      <c r="J51" s="30"/>
      <c r="N51" s="37"/>
    </row>
    <row r="52" spans="1:16" x14ac:dyDescent="0.25">
      <c r="J52" s="30"/>
      <c r="N52" s="37"/>
    </row>
    <row r="53" spans="1:16" x14ac:dyDescent="0.25">
      <c r="J53" s="30"/>
      <c r="N53" s="37"/>
    </row>
    <row r="54" spans="1:16" x14ac:dyDescent="0.25">
      <c r="J54" s="30"/>
      <c r="N54" s="37"/>
    </row>
    <row r="55" spans="1:16" x14ac:dyDescent="0.25">
      <c r="J55" s="30"/>
      <c r="N55" s="37"/>
    </row>
    <row r="56" spans="1:16" x14ac:dyDescent="0.25">
      <c r="J56" s="30"/>
    </row>
    <row r="57" spans="1:16" x14ac:dyDescent="0.25">
      <c r="J57" s="30"/>
    </row>
    <row r="58" spans="1:16" x14ac:dyDescent="0.25">
      <c r="B58" s="127"/>
      <c r="C58" s="127"/>
      <c r="D58" s="127"/>
      <c r="E58" s="127"/>
      <c r="F58" s="127"/>
      <c r="J58" s="30"/>
    </row>
    <row r="59" spans="1:16" x14ac:dyDescent="0.25">
      <c r="J59" s="30"/>
    </row>
    <row r="60" spans="1:16" x14ac:dyDescent="0.25">
      <c r="J60" s="30"/>
    </row>
    <row r="61" spans="1:16" x14ac:dyDescent="0.25">
      <c r="J61" s="30"/>
    </row>
    <row r="62" spans="1:16" x14ac:dyDescent="0.25">
      <c r="J62" s="30"/>
    </row>
    <row r="63" spans="1:16" x14ac:dyDescent="0.25">
      <c r="J63" s="30"/>
    </row>
    <row r="64" spans="1:16" x14ac:dyDescent="0.25">
      <c r="J64" s="30"/>
    </row>
    <row r="65" spans="2:10" x14ac:dyDescent="0.25">
      <c r="J65" s="30"/>
    </row>
    <row r="66" spans="2:10" x14ac:dyDescent="0.25">
      <c r="J66" s="30"/>
    </row>
    <row r="67" spans="2:10" x14ac:dyDescent="0.25">
      <c r="J67" s="30"/>
    </row>
    <row r="68" spans="2:10" x14ac:dyDescent="0.25">
      <c r="B68" s="127"/>
      <c r="C68" s="127"/>
      <c r="D68" s="127"/>
      <c r="E68" s="127"/>
      <c r="F68" s="127"/>
      <c r="J68" s="30"/>
    </row>
    <row r="69" spans="2:10" x14ac:dyDescent="0.25">
      <c r="J69" s="30"/>
    </row>
    <row r="70" spans="2:10" x14ac:dyDescent="0.25">
      <c r="J70" s="30"/>
    </row>
    <row r="71" spans="2:10" x14ac:dyDescent="0.25">
      <c r="J71" s="30"/>
    </row>
    <row r="72" spans="2:10" x14ac:dyDescent="0.25">
      <c r="J72" s="30"/>
    </row>
    <row r="73" spans="2:10" x14ac:dyDescent="0.25">
      <c r="J73" s="30"/>
    </row>
    <row r="74" spans="2:10" x14ac:dyDescent="0.25">
      <c r="J74" s="30"/>
    </row>
    <row r="75" spans="2:10" x14ac:dyDescent="0.25">
      <c r="J75" s="30"/>
    </row>
    <row r="76" spans="2:10" x14ac:dyDescent="0.25">
      <c r="J76" s="30"/>
    </row>
    <row r="77" spans="2:10" x14ac:dyDescent="0.25">
      <c r="J77" s="30"/>
    </row>
    <row r="78" spans="2:10" x14ac:dyDescent="0.25">
      <c r="J78" s="30"/>
    </row>
    <row r="80" spans="2:10" x14ac:dyDescent="0.25">
      <c r="B80" s="127"/>
      <c r="C80" s="127"/>
      <c r="D80" s="127"/>
      <c r="E80" s="127"/>
      <c r="F80" s="127"/>
    </row>
  </sheetData>
  <sheetProtection algorithmName="SHA-512" hashValue="8SehbqFOPJ2gkirn26M/98lDnB+Xp4k63cMb37ncB6uL4pa29u4YzyrbC9Xafi6ZJjCDMJcmyPmhNa/1vHbmwg==" saltValue="LF3Cr/GN4wO4mRctLObbBg==" spinCount="100000" sheet="1"/>
  <mergeCells count="16">
    <mergeCell ref="K14:K19"/>
    <mergeCell ref="C5:H5"/>
    <mergeCell ref="A7:F7"/>
    <mergeCell ref="J7:K7"/>
    <mergeCell ref="N7:P7"/>
    <mergeCell ref="K11:K12"/>
    <mergeCell ref="B41:M41"/>
    <mergeCell ref="B37:F38"/>
    <mergeCell ref="K26:K27"/>
    <mergeCell ref="B28:F28"/>
    <mergeCell ref="B29:F29"/>
    <mergeCell ref="B33:F33"/>
    <mergeCell ref="B34:F34"/>
    <mergeCell ref="B35:F35"/>
    <mergeCell ref="K35:M35"/>
    <mergeCell ref="K36:M37"/>
  </mergeCells>
  <hyperlinks>
    <hyperlink ref="B40:D40" location="'Antrag Kulturförderung'!D56" display="Weiter zum Antrag, Ziffer 3."/>
    <hyperlink ref="B41" location="'Übermittlung Institution'!A1" display="Weiter zur Übermittlung des Antrags Institutionelle Förderung"/>
  </hyperlinks>
  <pageMargins left="0.70866141732283472" right="0.70866141732283472" top="0.78740157480314965" bottom="0.78740157480314965" header="0.31496062992125984" footer="0.31496062992125984"/>
  <pageSetup paperSize="9" scale="51" fitToHeight="0" orientation="portrait"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9">
    <tabColor theme="4" tint="0.39997558519241921"/>
    <pageSetUpPr fitToPage="1"/>
  </sheetPr>
  <dimension ref="A1:J179"/>
  <sheetViews>
    <sheetView showGridLines="0" zoomScaleNormal="100" workbookViewId="0">
      <pane ySplit="6" topLeftCell="A37" activePane="bottomLeft" state="frozen"/>
      <selection pane="bottomLeft" activeCell="D8" sqref="D8:F8"/>
    </sheetView>
  </sheetViews>
  <sheetFormatPr baseColWidth="10" defaultRowHeight="14.25" x14ac:dyDescent="0.25"/>
  <cols>
    <col min="1" max="1" width="8.42578125" style="2" customWidth="1"/>
    <col min="2" max="2" width="49.7109375" style="2" customWidth="1"/>
    <col min="3" max="3" width="4.140625" style="2" customWidth="1"/>
    <col min="4" max="4" width="5.7109375" style="2" customWidth="1"/>
    <col min="5" max="5" width="7.7109375" style="2" customWidth="1"/>
    <col min="6" max="6" width="62.7109375" style="2" customWidth="1"/>
    <col min="7" max="7" width="3" style="2" customWidth="1"/>
    <col min="8" max="8" width="14.7109375" style="2" customWidth="1"/>
    <col min="9" max="9" width="60.7109375" style="2" customWidth="1"/>
    <col min="10" max="16384" width="11.42578125" style="2"/>
  </cols>
  <sheetData>
    <row r="1" spans="1:10" ht="25.5" x14ac:dyDescent="0.25">
      <c r="A1" s="7" t="s">
        <v>1</v>
      </c>
    </row>
    <row r="2" spans="1:10" x14ac:dyDescent="0.25">
      <c r="A2" s="4" t="s">
        <v>355</v>
      </c>
    </row>
    <row r="3" spans="1:10" ht="19.5" customHeight="1" x14ac:dyDescent="0.25">
      <c r="A3" s="4"/>
    </row>
    <row r="4" spans="1:10" ht="33" customHeight="1" x14ac:dyDescent="0.25">
      <c r="A4" s="409" t="s">
        <v>45</v>
      </c>
      <c r="B4" s="409"/>
      <c r="C4" s="409"/>
      <c r="D4" s="409"/>
      <c r="E4" s="409"/>
      <c r="F4" s="409"/>
      <c r="G4" s="409"/>
      <c r="H4" s="409"/>
      <c r="I4" s="409"/>
    </row>
    <row r="6" spans="1:10" ht="33.75" customHeight="1" x14ac:dyDescent="0.25">
      <c r="D6" s="410" t="s">
        <v>3</v>
      </c>
      <c r="E6" s="410"/>
      <c r="F6" s="411"/>
      <c r="G6" s="9"/>
      <c r="H6" s="415" t="s">
        <v>4</v>
      </c>
      <c r="I6" s="415"/>
    </row>
    <row r="7" spans="1:10" x14ac:dyDescent="0.25">
      <c r="A7" s="11">
        <v>1</v>
      </c>
      <c r="B7" s="11" t="s">
        <v>2</v>
      </c>
      <c r="C7" s="11"/>
      <c r="D7" s="12"/>
      <c r="E7" s="12"/>
      <c r="F7" s="12"/>
      <c r="G7" s="12"/>
      <c r="H7" s="12"/>
      <c r="I7" s="12"/>
    </row>
    <row r="8" spans="1:10" ht="31.5" customHeight="1" thickBot="1" x14ac:dyDescent="0.3">
      <c r="A8" s="23" t="s">
        <v>6</v>
      </c>
      <c r="B8" s="23" t="s">
        <v>42</v>
      </c>
      <c r="C8" s="23"/>
      <c r="D8" s="398"/>
      <c r="E8" s="399"/>
      <c r="F8" s="400"/>
      <c r="G8" s="23"/>
      <c r="H8" s="404"/>
      <c r="I8" s="405"/>
      <c r="J8" s="6"/>
    </row>
    <row r="9" spans="1:10" ht="30" customHeight="1" thickTop="1" thickBot="1" x14ac:dyDescent="0.3">
      <c r="A9" s="23" t="s">
        <v>7</v>
      </c>
      <c r="B9" s="23" t="s">
        <v>43</v>
      </c>
      <c r="C9" s="23"/>
      <c r="D9" s="401"/>
      <c r="E9" s="402"/>
      <c r="F9" s="403"/>
      <c r="G9" s="23"/>
      <c r="H9" s="406"/>
      <c r="I9" s="407"/>
      <c r="J9" s="21"/>
    </row>
    <row r="10" spans="1:10" ht="60" customHeight="1" thickTop="1" thickBot="1" x14ac:dyDescent="0.3">
      <c r="A10" s="23" t="s">
        <v>8</v>
      </c>
      <c r="B10" s="23" t="s">
        <v>44</v>
      </c>
      <c r="C10" s="23"/>
      <c r="D10" s="401"/>
      <c r="E10" s="402"/>
      <c r="F10" s="403"/>
      <c r="G10" s="23"/>
      <c r="H10" s="406"/>
      <c r="I10" s="407"/>
      <c r="J10" s="21"/>
    </row>
    <row r="11" spans="1:10" ht="21" customHeight="1" thickTop="1" thickBot="1" x14ac:dyDescent="0.3">
      <c r="A11" s="23" t="s">
        <v>9</v>
      </c>
      <c r="B11" s="23" t="s">
        <v>5</v>
      </c>
      <c r="C11" s="23"/>
      <c r="D11" s="408" t="s">
        <v>27</v>
      </c>
      <c r="E11" s="408"/>
      <c r="F11" s="26"/>
      <c r="G11" s="23"/>
      <c r="H11" s="23" t="s">
        <v>27</v>
      </c>
      <c r="I11" s="25"/>
      <c r="J11" s="21"/>
    </row>
    <row r="12" spans="1:10" ht="21" customHeight="1" thickTop="1" thickBot="1" x14ac:dyDescent="0.3">
      <c r="A12" s="23"/>
      <c r="B12" s="23"/>
      <c r="C12" s="23"/>
      <c r="D12" s="408" t="s">
        <v>28</v>
      </c>
      <c r="E12" s="408"/>
      <c r="F12" s="26"/>
      <c r="G12" s="23"/>
      <c r="H12" s="23" t="s">
        <v>28</v>
      </c>
      <c r="I12" s="25"/>
      <c r="J12" s="21"/>
    </row>
    <row r="13" spans="1:10" ht="15.75" thickTop="1" thickBot="1" x14ac:dyDescent="0.3">
      <c r="A13" s="2" t="s">
        <v>10</v>
      </c>
      <c r="B13" s="2" t="s">
        <v>11</v>
      </c>
      <c r="D13" s="5"/>
      <c r="E13" s="408" t="s">
        <v>48</v>
      </c>
      <c r="F13" s="408"/>
      <c r="G13" s="10"/>
      <c r="H13" s="413" t="s">
        <v>31</v>
      </c>
      <c r="I13" s="414"/>
    </row>
    <row r="14" spans="1:10" ht="15" thickBot="1" x14ac:dyDescent="0.3">
      <c r="B14" s="397" t="s">
        <v>30</v>
      </c>
      <c r="D14" s="5"/>
      <c r="E14" s="381"/>
      <c r="F14" s="382"/>
      <c r="G14" s="24"/>
      <c r="H14" s="414"/>
      <c r="I14" s="414"/>
    </row>
    <row r="15" spans="1:10" ht="86.25" customHeight="1" thickBot="1" x14ac:dyDescent="0.3">
      <c r="B15" s="412"/>
      <c r="D15" s="5"/>
      <c r="E15" s="10" t="s">
        <v>29</v>
      </c>
      <c r="F15" s="27"/>
      <c r="G15" s="24"/>
      <c r="H15" s="414"/>
      <c r="I15" s="414"/>
    </row>
    <row r="16" spans="1:10" x14ac:dyDescent="0.25">
      <c r="D16" s="5"/>
      <c r="E16" s="5"/>
      <c r="F16" s="5"/>
      <c r="G16" s="10"/>
      <c r="H16" s="10"/>
      <c r="I16" s="10"/>
    </row>
    <row r="17" spans="1:10" x14ac:dyDescent="0.25">
      <c r="A17" s="13">
        <v>2</v>
      </c>
      <c r="B17" s="13" t="s">
        <v>47</v>
      </c>
      <c r="C17" s="12"/>
      <c r="D17" s="14"/>
      <c r="E17" s="14"/>
      <c r="F17" s="14"/>
      <c r="G17" s="14"/>
      <c r="H17" s="14"/>
      <c r="I17" s="14"/>
    </row>
    <row r="18" spans="1:10" ht="15" thickBot="1" x14ac:dyDescent="0.3">
      <c r="A18" s="5"/>
      <c r="B18" s="5" t="s">
        <v>12</v>
      </c>
      <c r="D18" s="5"/>
      <c r="E18" s="5"/>
      <c r="F18" s="5"/>
      <c r="G18" s="10"/>
      <c r="H18" s="10"/>
      <c r="I18" s="10"/>
    </row>
    <row r="19" spans="1:10" ht="102.95" customHeight="1" thickTop="1" thickBot="1" x14ac:dyDescent="0.3">
      <c r="A19" s="23" t="s">
        <v>36</v>
      </c>
      <c r="B19" s="17" t="s">
        <v>13</v>
      </c>
      <c r="C19" s="18"/>
      <c r="D19" s="401"/>
      <c r="E19" s="402"/>
      <c r="F19" s="403"/>
      <c r="G19" s="23"/>
      <c r="H19" s="406"/>
      <c r="I19" s="407"/>
      <c r="J19" s="21"/>
    </row>
    <row r="20" spans="1:10" ht="102.95" customHeight="1" thickTop="1" thickBot="1" x14ac:dyDescent="0.3">
      <c r="A20" s="23" t="s">
        <v>37</v>
      </c>
      <c r="B20" s="17" t="s">
        <v>14</v>
      </c>
      <c r="C20" s="18"/>
      <c r="D20" s="402"/>
      <c r="E20" s="402"/>
      <c r="F20" s="403"/>
      <c r="G20" s="23"/>
      <c r="H20" s="406"/>
      <c r="I20" s="407"/>
      <c r="J20" s="21"/>
    </row>
    <row r="21" spans="1:10" ht="102.95" customHeight="1" thickTop="1" thickBot="1" x14ac:dyDescent="0.3">
      <c r="A21" s="23" t="s">
        <v>38</v>
      </c>
      <c r="B21" s="17" t="s">
        <v>15</v>
      </c>
      <c r="C21" s="18"/>
      <c r="D21" s="401"/>
      <c r="E21" s="402"/>
      <c r="F21" s="403"/>
      <c r="G21" s="23"/>
      <c r="H21" s="406"/>
      <c r="I21" s="407"/>
      <c r="J21" s="21"/>
    </row>
    <row r="22" spans="1:10" ht="102.95" customHeight="1" thickTop="1" thickBot="1" x14ac:dyDescent="0.3">
      <c r="A22" s="23" t="s">
        <v>39</v>
      </c>
      <c r="B22" s="17" t="s">
        <v>16</v>
      </c>
      <c r="C22" s="18"/>
      <c r="D22" s="401"/>
      <c r="E22" s="402"/>
      <c r="F22" s="403"/>
      <c r="G22" s="23"/>
      <c r="H22" s="406"/>
      <c r="I22" s="407"/>
      <c r="J22" s="21"/>
    </row>
    <row r="23" spans="1:10" ht="102.95" customHeight="1" thickTop="1" thickBot="1" x14ac:dyDescent="0.3">
      <c r="A23" s="23" t="s">
        <v>40</v>
      </c>
      <c r="B23" s="17" t="s">
        <v>17</v>
      </c>
      <c r="C23" s="18"/>
      <c r="D23" s="401"/>
      <c r="E23" s="402"/>
      <c r="F23" s="403"/>
      <c r="G23" s="23"/>
      <c r="H23" s="406"/>
      <c r="I23" s="407"/>
      <c r="J23" s="21"/>
    </row>
    <row r="24" spans="1:10" ht="102.95" customHeight="1" thickTop="1" thickBot="1" x14ac:dyDescent="0.3">
      <c r="A24" s="23" t="s">
        <v>41</v>
      </c>
      <c r="B24" s="17" t="s">
        <v>18</v>
      </c>
      <c r="C24" s="18"/>
      <c r="D24" s="401"/>
      <c r="E24" s="402"/>
      <c r="F24" s="403"/>
      <c r="G24" s="23"/>
      <c r="H24" s="406"/>
      <c r="I24" s="407"/>
      <c r="J24" s="21"/>
    </row>
    <row r="25" spans="1:10" ht="14.25" customHeight="1" thickTop="1" x14ac:dyDescent="0.25">
      <c r="A25" s="16"/>
      <c r="B25" s="17"/>
      <c r="C25" s="18"/>
      <c r="D25" s="10"/>
      <c r="E25" s="10"/>
      <c r="F25" s="10"/>
      <c r="G25" s="10"/>
      <c r="H25" s="10"/>
      <c r="I25" s="10"/>
    </row>
    <row r="26" spans="1:10" x14ac:dyDescent="0.25">
      <c r="A26" s="5"/>
      <c r="B26" s="5"/>
      <c r="D26" s="5"/>
      <c r="E26" s="5"/>
      <c r="F26" s="5"/>
      <c r="G26" s="5"/>
      <c r="H26" s="5"/>
      <c r="I26" s="5"/>
    </row>
    <row r="27" spans="1:10" x14ac:dyDescent="0.25">
      <c r="A27" s="13">
        <v>3</v>
      </c>
      <c r="B27" s="13" t="s">
        <v>46</v>
      </c>
      <c r="C27" s="12"/>
      <c r="D27" s="14"/>
      <c r="E27" s="14"/>
      <c r="F27" s="22"/>
      <c r="G27" s="14"/>
      <c r="H27" s="22"/>
      <c r="I27" s="22"/>
    </row>
    <row r="28" spans="1:10" ht="102.95" customHeight="1" thickBot="1" x14ac:dyDescent="0.3">
      <c r="A28" s="23" t="s">
        <v>22</v>
      </c>
      <c r="B28" s="23" t="s">
        <v>19</v>
      </c>
      <c r="C28" s="18"/>
      <c r="D28" s="398"/>
      <c r="E28" s="399"/>
      <c r="F28" s="400"/>
      <c r="G28" s="23"/>
      <c r="H28" s="404"/>
      <c r="I28" s="405"/>
      <c r="J28" s="21"/>
    </row>
    <row r="29" spans="1:10" ht="102.95" customHeight="1" thickTop="1" thickBot="1" x14ac:dyDescent="0.3">
      <c r="A29" s="23" t="s">
        <v>23</v>
      </c>
      <c r="B29" s="23" t="s">
        <v>20</v>
      </c>
      <c r="C29" s="18"/>
      <c r="D29" s="401"/>
      <c r="E29" s="402"/>
      <c r="F29" s="403"/>
      <c r="G29" s="23"/>
      <c r="H29" s="406"/>
      <c r="I29" s="407"/>
      <c r="J29" s="21"/>
    </row>
    <row r="30" spans="1:10" ht="102.95" customHeight="1" thickTop="1" thickBot="1" x14ac:dyDescent="0.3">
      <c r="A30" s="23" t="s">
        <v>24</v>
      </c>
      <c r="B30" s="23" t="s">
        <v>21</v>
      </c>
      <c r="C30" s="18"/>
      <c r="D30" s="401"/>
      <c r="E30" s="402"/>
      <c r="F30" s="403"/>
      <c r="G30" s="23"/>
      <c r="H30" s="406"/>
      <c r="I30" s="407"/>
      <c r="J30" s="21"/>
    </row>
    <row r="31" spans="1:10" ht="15" thickTop="1" x14ac:dyDescent="0.25">
      <c r="D31" s="5"/>
      <c r="E31" s="5"/>
      <c r="F31" s="5"/>
      <c r="G31" s="5"/>
      <c r="H31" s="5"/>
      <c r="I31" s="5"/>
    </row>
    <row r="33" spans="1:9" x14ac:dyDescent="0.25">
      <c r="D33" s="5"/>
      <c r="E33" s="5"/>
      <c r="F33" s="5"/>
      <c r="G33" s="5"/>
      <c r="H33" s="5"/>
      <c r="I33" s="5"/>
    </row>
    <row r="34" spans="1:9" s="3" customFormat="1" x14ac:dyDescent="0.25">
      <c r="D34" s="8"/>
      <c r="E34" s="8"/>
      <c r="F34" s="8"/>
      <c r="G34" s="8"/>
      <c r="H34" s="8"/>
      <c r="I34" s="8"/>
    </row>
    <row r="35" spans="1:9" s="3" customFormat="1" x14ac:dyDescent="0.25">
      <c r="D35" s="8"/>
      <c r="E35" s="8"/>
      <c r="F35" s="8"/>
      <c r="G35" s="8"/>
      <c r="H35" s="8"/>
      <c r="I35" s="8"/>
    </row>
    <row r="36" spans="1:9" x14ac:dyDescent="0.25">
      <c r="D36" s="5"/>
      <c r="E36" s="5"/>
      <c r="F36" s="5"/>
      <c r="G36" s="5"/>
      <c r="H36" s="5"/>
      <c r="I36" s="5"/>
    </row>
    <row r="37" spans="1:9" x14ac:dyDescent="0.25">
      <c r="D37" s="5"/>
      <c r="E37" s="5"/>
      <c r="F37" s="5"/>
      <c r="G37" s="5"/>
      <c r="H37" s="5"/>
      <c r="I37" s="5"/>
    </row>
    <row r="38" spans="1:9" x14ac:dyDescent="0.25">
      <c r="A38" s="395" t="s">
        <v>33</v>
      </c>
      <c r="B38" s="395"/>
      <c r="D38" s="5"/>
      <c r="E38" s="396" t="s">
        <v>34</v>
      </c>
      <c r="F38" s="396"/>
      <c r="G38" s="5"/>
      <c r="H38" s="5"/>
      <c r="I38" s="5"/>
    </row>
    <row r="39" spans="1:9" ht="14.25" customHeight="1" x14ac:dyDescent="0.25">
      <c r="A39" s="15" t="s">
        <v>32</v>
      </c>
      <c r="D39" s="5"/>
      <c r="E39" s="397" t="s">
        <v>35</v>
      </c>
      <c r="F39" s="396"/>
      <c r="G39" s="5"/>
      <c r="H39" s="5"/>
      <c r="I39" s="5"/>
    </row>
    <row r="40" spans="1:9" x14ac:dyDescent="0.25">
      <c r="D40" s="5"/>
      <c r="E40" s="5"/>
      <c r="F40" s="5"/>
      <c r="G40" s="5"/>
      <c r="H40" s="5"/>
      <c r="I40" s="5"/>
    </row>
    <row r="41" spans="1:9" x14ac:dyDescent="0.25">
      <c r="D41" s="5"/>
      <c r="E41" s="5"/>
      <c r="F41" s="5"/>
      <c r="G41" s="5"/>
      <c r="H41" s="5"/>
      <c r="I41" s="5"/>
    </row>
    <row r="42" spans="1:9" x14ac:dyDescent="0.25">
      <c r="D42" s="5"/>
      <c r="E42" s="5"/>
      <c r="F42" s="5"/>
      <c r="G42" s="5"/>
      <c r="H42" s="5"/>
      <c r="I42" s="5"/>
    </row>
    <row r="43" spans="1:9" ht="15" customHeight="1" x14ac:dyDescent="0.25">
      <c r="A43" s="340" t="s">
        <v>301</v>
      </c>
      <c r="B43" s="394" t="s">
        <v>330</v>
      </c>
      <c r="C43" s="394"/>
      <c r="D43" s="394"/>
      <c r="E43" s="394"/>
      <c r="F43" s="394"/>
      <c r="G43" s="394"/>
      <c r="H43" s="394"/>
      <c r="I43" s="394"/>
    </row>
    <row r="44" spans="1:9" x14ac:dyDescent="0.25">
      <c r="D44" s="5"/>
      <c r="E44" s="5"/>
      <c r="F44" s="5"/>
      <c r="G44" s="5"/>
      <c r="H44" s="5"/>
      <c r="I44" s="5"/>
    </row>
    <row r="45" spans="1:9" x14ac:dyDescent="0.25">
      <c r="D45" s="5"/>
      <c r="E45" s="5"/>
      <c r="F45" s="5"/>
      <c r="G45" s="5"/>
      <c r="H45" s="5"/>
      <c r="I45" s="5"/>
    </row>
    <row r="46" spans="1:9" x14ac:dyDescent="0.25">
      <c r="D46" s="5"/>
      <c r="E46" s="5"/>
      <c r="F46" s="5"/>
      <c r="G46" s="5"/>
      <c r="H46" s="5"/>
      <c r="I46" s="5"/>
    </row>
    <row r="47" spans="1:9" x14ac:dyDescent="0.25">
      <c r="D47" s="5"/>
      <c r="E47" s="5"/>
      <c r="F47" s="5"/>
      <c r="G47" s="5"/>
      <c r="H47" s="5"/>
      <c r="I47" s="5"/>
    </row>
    <row r="48" spans="1:9" x14ac:dyDescent="0.25">
      <c r="D48" s="5"/>
      <c r="E48" s="5"/>
      <c r="F48" s="5"/>
      <c r="G48" s="5"/>
      <c r="H48" s="5"/>
      <c r="I48" s="5"/>
    </row>
    <row r="49" spans="4:9" x14ac:dyDescent="0.25">
      <c r="D49" s="5"/>
      <c r="E49" s="5"/>
      <c r="F49" s="5"/>
      <c r="G49" s="5"/>
      <c r="H49" s="5"/>
      <c r="I49" s="5"/>
    </row>
    <row r="50" spans="4:9" x14ac:dyDescent="0.25">
      <c r="D50" s="5"/>
      <c r="E50" s="5"/>
      <c r="F50" s="5"/>
      <c r="G50" s="5"/>
      <c r="H50" s="5"/>
      <c r="I50" s="5"/>
    </row>
    <row r="51" spans="4:9" x14ac:dyDescent="0.25">
      <c r="D51" s="5"/>
      <c r="E51" s="5"/>
      <c r="F51" s="5"/>
      <c r="G51" s="5"/>
      <c r="H51" s="5"/>
      <c r="I51" s="5"/>
    </row>
    <row r="52" spans="4:9" x14ac:dyDescent="0.25">
      <c r="D52" s="5"/>
      <c r="E52" s="5"/>
      <c r="F52" s="5"/>
      <c r="G52" s="5"/>
      <c r="H52" s="5"/>
      <c r="I52" s="5"/>
    </row>
    <row r="53" spans="4:9" x14ac:dyDescent="0.25">
      <c r="D53" s="5"/>
      <c r="E53" s="5"/>
      <c r="F53" s="5"/>
      <c r="G53" s="5"/>
      <c r="H53" s="5"/>
      <c r="I53" s="5"/>
    </row>
    <row r="54" spans="4:9" x14ac:dyDescent="0.25">
      <c r="D54" s="5"/>
      <c r="E54" s="5"/>
      <c r="F54" s="5"/>
      <c r="G54" s="5"/>
      <c r="H54" s="5"/>
      <c r="I54" s="5"/>
    </row>
    <row r="55" spans="4:9" x14ac:dyDescent="0.25">
      <c r="D55" s="5"/>
      <c r="E55" s="5"/>
      <c r="F55" s="5"/>
      <c r="G55" s="5"/>
      <c r="H55" s="5"/>
      <c r="I55" s="5"/>
    </row>
    <row r="56" spans="4:9" x14ac:dyDescent="0.25">
      <c r="D56" s="5"/>
      <c r="E56" s="5"/>
      <c r="F56" s="5"/>
      <c r="G56" s="5"/>
      <c r="H56" s="5"/>
      <c r="I56" s="5"/>
    </row>
    <row r="57" spans="4:9" x14ac:dyDescent="0.25">
      <c r="D57" s="5"/>
      <c r="E57" s="5"/>
      <c r="F57" s="5"/>
      <c r="G57" s="5"/>
      <c r="H57" s="5"/>
      <c r="I57" s="5"/>
    </row>
    <row r="58" spans="4:9" x14ac:dyDescent="0.25">
      <c r="D58" s="5"/>
      <c r="E58" s="5"/>
      <c r="F58" s="5"/>
      <c r="G58" s="5"/>
      <c r="H58" s="5"/>
      <c r="I58" s="5"/>
    </row>
    <row r="59" spans="4:9" x14ac:dyDescent="0.25">
      <c r="D59" s="5"/>
      <c r="E59" s="5"/>
      <c r="F59" s="5"/>
      <c r="G59" s="5"/>
      <c r="H59" s="5"/>
      <c r="I59" s="5"/>
    </row>
    <row r="60" spans="4:9" x14ac:dyDescent="0.25">
      <c r="D60" s="5"/>
      <c r="E60" s="5"/>
      <c r="F60" s="5"/>
      <c r="G60" s="5"/>
      <c r="H60" s="5"/>
      <c r="I60" s="5"/>
    </row>
    <row r="61" spans="4:9" x14ac:dyDescent="0.25">
      <c r="D61" s="5"/>
      <c r="E61" s="5"/>
      <c r="F61" s="5"/>
      <c r="G61" s="5"/>
      <c r="H61" s="5"/>
      <c r="I61" s="5"/>
    </row>
    <row r="62" spans="4:9" x14ac:dyDescent="0.25">
      <c r="D62" s="5"/>
      <c r="E62" s="5"/>
      <c r="F62" s="5"/>
      <c r="G62" s="5"/>
      <c r="H62" s="5"/>
      <c r="I62" s="5"/>
    </row>
    <row r="63" spans="4:9" x14ac:dyDescent="0.25">
      <c r="D63" s="5"/>
      <c r="E63" s="5"/>
      <c r="F63" s="5"/>
      <c r="G63" s="5"/>
      <c r="H63" s="5"/>
      <c r="I63" s="5"/>
    </row>
    <row r="64" spans="4:9" x14ac:dyDescent="0.25">
      <c r="D64" s="5"/>
      <c r="E64" s="5"/>
      <c r="F64" s="5"/>
      <c r="G64" s="5"/>
      <c r="H64" s="5"/>
      <c r="I64" s="5"/>
    </row>
    <row r="65" spans="4:9" x14ac:dyDescent="0.25">
      <c r="D65" s="5"/>
      <c r="E65" s="5"/>
      <c r="F65" s="5"/>
      <c r="G65" s="5"/>
      <c r="H65" s="5"/>
      <c r="I65" s="5"/>
    </row>
    <row r="66" spans="4:9" x14ac:dyDescent="0.25">
      <c r="D66" s="5"/>
      <c r="E66" s="5"/>
      <c r="F66" s="5"/>
      <c r="G66" s="5"/>
      <c r="H66" s="5"/>
      <c r="I66" s="5"/>
    </row>
    <row r="67" spans="4:9" x14ac:dyDescent="0.25">
      <c r="D67" s="5"/>
      <c r="E67" s="5"/>
      <c r="F67" s="5"/>
      <c r="G67" s="5"/>
      <c r="H67" s="5"/>
      <c r="I67" s="5"/>
    </row>
    <row r="68" spans="4:9" x14ac:dyDescent="0.25">
      <c r="D68" s="5"/>
      <c r="E68" s="5"/>
      <c r="F68" s="5"/>
      <c r="G68" s="5"/>
      <c r="H68" s="5"/>
      <c r="I68" s="5"/>
    </row>
    <row r="69" spans="4:9" x14ac:dyDescent="0.25">
      <c r="D69" s="5"/>
      <c r="E69" s="5"/>
      <c r="F69" s="5"/>
      <c r="G69" s="5"/>
      <c r="H69" s="5"/>
      <c r="I69" s="5"/>
    </row>
    <row r="70" spans="4:9" x14ac:dyDescent="0.25">
      <c r="D70" s="5"/>
      <c r="E70" s="5"/>
      <c r="F70" s="5"/>
      <c r="G70" s="5"/>
      <c r="H70" s="5"/>
      <c r="I70" s="5"/>
    </row>
    <row r="71" spans="4:9" x14ac:dyDescent="0.25">
      <c r="D71" s="5"/>
      <c r="E71" s="5"/>
      <c r="F71" s="5"/>
      <c r="G71" s="5"/>
      <c r="H71" s="5"/>
      <c r="I71" s="5"/>
    </row>
    <row r="72" spans="4:9" x14ac:dyDescent="0.25">
      <c r="D72" s="5"/>
      <c r="E72" s="5"/>
      <c r="F72" s="5"/>
      <c r="G72" s="5"/>
      <c r="H72" s="5"/>
      <c r="I72" s="5"/>
    </row>
    <row r="73" spans="4:9" x14ac:dyDescent="0.25">
      <c r="D73" s="5"/>
      <c r="E73" s="5"/>
      <c r="F73" s="5"/>
      <c r="G73" s="5"/>
      <c r="H73" s="5"/>
      <c r="I73" s="5"/>
    </row>
    <row r="74" spans="4:9" x14ac:dyDescent="0.25">
      <c r="D74" s="5"/>
      <c r="E74" s="5"/>
      <c r="F74" s="5"/>
      <c r="G74" s="5"/>
      <c r="H74" s="5"/>
      <c r="I74" s="5"/>
    </row>
    <row r="75" spans="4:9" x14ac:dyDescent="0.25">
      <c r="D75" s="5"/>
      <c r="E75" s="5"/>
      <c r="F75" s="5"/>
      <c r="G75" s="5"/>
      <c r="H75" s="5"/>
      <c r="I75" s="5"/>
    </row>
    <row r="76" spans="4:9" x14ac:dyDescent="0.25">
      <c r="D76" s="5"/>
      <c r="E76" s="5"/>
      <c r="F76" s="5"/>
      <c r="G76" s="5"/>
      <c r="H76" s="5"/>
      <c r="I76" s="5"/>
    </row>
    <row r="77" spans="4:9" x14ac:dyDescent="0.25">
      <c r="D77" s="5"/>
      <c r="E77" s="5"/>
      <c r="F77" s="5"/>
      <c r="G77" s="5"/>
      <c r="H77" s="5"/>
      <c r="I77" s="5"/>
    </row>
    <row r="78" spans="4:9" x14ac:dyDescent="0.25">
      <c r="D78" s="5"/>
      <c r="E78" s="5"/>
      <c r="F78" s="5"/>
      <c r="G78" s="5"/>
      <c r="H78" s="5"/>
      <c r="I78" s="5"/>
    </row>
    <row r="79" spans="4:9" x14ac:dyDescent="0.25">
      <c r="D79" s="5"/>
      <c r="E79" s="5"/>
      <c r="F79" s="5"/>
      <c r="G79" s="5"/>
      <c r="H79" s="5"/>
      <c r="I79" s="5"/>
    </row>
    <row r="80" spans="4:9" x14ac:dyDescent="0.25">
      <c r="D80" s="5"/>
      <c r="E80" s="5"/>
      <c r="F80" s="5"/>
      <c r="G80" s="5"/>
      <c r="H80" s="5"/>
      <c r="I80" s="5"/>
    </row>
    <row r="81" spans="4:9" x14ac:dyDescent="0.25">
      <c r="D81" s="5"/>
      <c r="E81" s="5"/>
      <c r="F81" s="5"/>
      <c r="G81" s="5"/>
      <c r="H81" s="5"/>
      <c r="I81" s="5"/>
    </row>
    <row r="82" spans="4:9" x14ac:dyDescent="0.25">
      <c r="D82" s="5"/>
      <c r="E82" s="5"/>
      <c r="F82" s="5"/>
      <c r="G82" s="5"/>
      <c r="H82" s="5"/>
      <c r="I82" s="5"/>
    </row>
    <row r="83" spans="4:9" x14ac:dyDescent="0.25">
      <c r="D83" s="5"/>
      <c r="E83" s="5"/>
      <c r="F83" s="5"/>
      <c r="G83" s="5"/>
      <c r="H83" s="5"/>
      <c r="I83" s="5"/>
    </row>
    <row r="84" spans="4:9" x14ac:dyDescent="0.25">
      <c r="D84" s="5"/>
      <c r="E84" s="5"/>
      <c r="F84" s="5"/>
      <c r="G84" s="5"/>
      <c r="H84" s="5"/>
      <c r="I84" s="5"/>
    </row>
    <row r="85" spans="4:9" x14ac:dyDescent="0.25">
      <c r="D85" s="5"/>
      <c r="E85" s="5"/>
      <c r="F85" s="5"/>
      <c r="G85" s="5"/>
      <c r="H85" s="5"/>
      <c r="I85" s="5"/>
    </row>
    <row r="86" spans="4:9" x14ac:dyDescent="0.25">
      <c r="D86" s="5"/>
      <c r="E86" s="5"/>
      <c r="F86" s="5"/>
      <c r="G86" s="5"/>
      <c r="H86" s="5"/>
      <c r="I86" s="5"/>
    </row>
    <row r="87" spans="4:9" x14ac:dyDescent="0.25">
      <c r="D87" s="5"/>
      <c r="E87" s="5"/>
      <c r="F87" s="5"/>
      <c r="G87" s="5"/>
      <c r="H87" s="5"/>
      <c r="I87" s="5"/>
    </row>
    <row r="88" spans="4:9" x14ac:dyDescent="0.25">
      <c r="D88" s="5"/>
      <c r="E88" s="5"/>
      <c r="F88" s="5"/>
      <c r="G88" s="5"/>
      <c r="H88" s="5"/>
      <c r="I88" s="5"/>
    </row>
    <row r="89" spans="4:9" x14ac:dyDescent="0.25">
      <c r="D89" s="5"/>
      <c r="E89" s="5"/>
      <c r="F89" s="5"/>
      <c r="G89" s="5"/>
      <c r="H89" s="5"/>
      <c r="I89" s="5"/>
    </row>
    <row r="90" spans="4:9" x14ac:dyDescent="0.25">
      <c r="D90" s="5"/>
      <c r="E90" s="5"/>
      <c r="F90" s="5"/>
      <c r="G90" s="5"/>
      <c r="H90" s="5"/>
      <c r="I90" s="5"/>
    </row>
    <row r="91" spans="4:9" x14ac:dyDescent="0.25">
      <c r="D91" s="5"/>
      <c r="E91" s="5"/>
      <c r="F91" s="5"/>
      <c r="G91" s="5"/>
      <c r="H91" s="5"/>
      <c r="I91" s="5"/>
    </row>
    <row r="92" spans="4:9" x14ac:dyDescent="0.25">
      <c r="D92" s="5"/>
      <c r="E92" s="5"/>
      <c r="F92" s="5"/>
      <c r="G92" s="5"/>
      <c r="H92" s="5"/>
      <c r="I92" s="5"/>
    </row>
    <row r="93" spans="4:9" x14ac:dyDescent="0.25">
      <c r="D93" s="5"/>
      <c r="E93" s="5"/>
      <c r="F93" s="5"/>
      <c r="G93" s="5"/>
      <c r="H93" s="5"/>
      <c r="I93" s="5"/>
    </row>
    <row r="94" spans="4:9" x14ac:dyDescent="0.25">
      <c r="D94" s="5"/>
      <c r="E94" s="5"/>
      <c r="F94" s="5"/>
      <c r="G94" s="5"/>
      <c r="H94" s="5"/>
      <c r="I94" s="5"/>
    </row>
    <row r="95" spans="4:9" x14ac:dyDescent="0.25">
      <c r="D95" s="5"/>
      <c r="E95" s="5"/>
      <c r="F95" s="5"/>
      <c r="G95" s="5"/>
      <c r="H95" s="5"/>
      <c r="I95" s="5"/>
    </row>
    <row r="96" spans="4:9" x14ac:dyDescent="0.25">
      <c r="D96" s="5"/>
      <c r="E96" s="5"/>
      <c r="F96" s="5"/>
      <c r="G96" s="5"/>
      <c r="H96" s="5"/>
      <c r="I96" s="5"/>
    </row>
    <row r="97" spans="4:9" x14ac:dyDescent="0.25">
      <c r="D97" s="5"/>
      <c r="E97" s="5"/>
      <c r="F97" s="5"/>
      <c r="G97" s="5"/>
      <c r="H97" s="5"/>
      <c r="I97" s="5"/>
    </row>
    <row r="98" spans="4:9" x14ac:dyDescent="0.25">
      <c r="D98" s="5"/>
      <c r="E98" s="5"/>
      <c r="F98" s="5"/>
      <c r="G98" s="5"/>
      <c r="H98" s="5"/>
      <c r="I98" s="5"/>
    </row>
    <row r="99" spans="4:9" x14ac:dyDescent="0.25">
      <c r="D99" s="5"/>
      <c r="E99" s="5"/>
      <c r="F99" s="5"/>
      <c r="G99" s="5"/>
      <c r="H99" s="5"/>
      <c r="I99" s="5"/>
    </row>
    <row r="100" spans="4:9" x14ac:dyDescent="0.25">
      <c r="D100" s="5"/>
      <c r="E100" s="5"/>
      <c r="F100" s="5"/>
      <c r="G100" s="5"/>
      <c r="H100" s="5"/>
      <c r="I100" s="5"/>
    </row>
    <row r="101" spans="4:9" x14ac:dyDescent="0.25">
      <c r="D101" s="5"/>
      <c r="E101" s="5"/>
      <c r="F101" s="5"/>
      <c r="G101" s="5"/>
      <c r="H101" s="5"/>
      <c r="I101" s="5"/>
    </row>
    <row r="102" spans="4:9" x14ac:dyDescent="0.25">
      <c r="D102" s="5"/>
      <c r="E102" s="5"/>
      <c r="F102" s="5"/>
      <c r="G102" s="5"/>
      <c r="H102" s="5"/>
      <c r="I102" s="5"/>
    </row>
    <row r="103" spans="4:9" x14ac:dyDescent="0.25">
      <c r="D103" s="5"/>
      <c r="E103" s="5"/>
      <c r="F103" s="5"/>
      <c r="G103" s="5"/>
      <c r="H103" s="5"/>
      <c r="I103" s="5"/>
    </row>
    <row r="104" spans="4:9" x14ac:dyDescent="0.25">
      <c r="D104" s="5"/>
      <c r="E104" s="5"/>
      <c r="F104" s="5"/>
      <c r="G104" s="5"/>
      <c r="H104" s="5"/>
      <c r="I104" s="5"/>
    </row>
    <row r="105" spans="4:9" x14ac:dyDescent="0.25">
      <c r="D105" s="5"/>
      <c r="E105" s="5"/>
      <c r="F105" s="5"/>
      <c r="G105" s="5"/>
      <c r="H105" s="5"/>
      <c r="I105" s="5"/>
    </row>
    <row r="106" spans="4:9" x14ac:dyDescent="0.25">
      <c r="D106" s="5"/>
      <c r="E106" s="5"/>
      <c r="F106" s="5"/>
      <c r="G106" s="5"/>
      <c r="H106" s="5"/>
      <c r="I106" s="5"/>
    </row>
    <row r="107" spans="4:9" x14ac:dyDescent="0.25">
      <c r="D107" s="5"/>
      <c r="E107" s="5"/>
      <c r="F107" s="5"/>
      <c r="G107" s="5"/>
      <c r="H107" s="5"/>
      <c r="I107" s="5"/>
    </row>
    <row r="108" spans="4:9" x14ac:dyDescent="0.25">
      <c r="D108" s="5"/>
      <c r="E108" s="5"/>
      <c r="F108" s="5"/>
      <c r="G108" s="5"/>
      <c r="H108" s="5"/>
      <c r="I108" s="5"/>
    </row>
    <row r="109" spans="4:9" x14ac:dyDescent="0.25">
      <c r="D109" s="5"/>
      <c r="E109" s="5"/>
      <c r="F109" s="5"/>
      <c r="G109" s="5"/>
      <c r="H109" s="5"/>
      <c r="I109" s="5"/>
    </row>
    <row r="110" spans="4:9" x14ac:dyDescent="0.25">
      <c r="D110" s="5"/>
      <c r="E110" s="5"/>
      <c r="F110" s="5"/>
      <c r="G110" s="5"/>
      <c r="H110" s="5"/>
      <c r="I110" s="5"/>
    </row>
    <row r="111" spans="4:9" x14ac:dyDescent="0.25">
      <c r="D111" s="5"/>
      <c r="E111" s="5"/>
      <c r="F111" s="5"/>
      <c r="G111" s="5"/>
      <c r="H111" s="5"/>
      <c r="I111" s="5"/>
    </row>
    <row r="112" spans="4:9" x14ac:dyDescent="0.25">
      <c r="D112" s="5"/>
      <c r="E112" s="5"/>
      <c r="F112" s="5"/>
      <c r="G112" s="5"/>
      <c r="H112" s="5"/>
      <c r="I112" s="5"/>
    </row>
    <row r="113" spans="4:9" x14ac:dyDescent="0.25">
      <c r="D113" s="5"/>
      <c r="E113" s="5"/>
      <c r="F113" s="5"/>
      <c r="G113" s="5"/>
      <c r="H113" s="5"/>
      <c r="I113" s="5"/>
    </row>
    <row r="114" spans="4:9" x14ac:dyDescent="0.25">
      <c r="D114" s="5"/>
      <c r="E114" s="5"/>
      <c r="F114" s="5"/>
      <c r="G114" s="5"/>
      <c r="H114" s="5"/>
      <c r="I114" s="5"/>
    </row>
    <row r="115" spans="4:9" x14ac:dyDescent="0.25">
      <c r="D115" s="5"/>
      <c r="E115" s="5"/>
      <c r="F115" s="5"/>
      <c r="G115" s="5"/>
      <c r="H115" s="5"/>
      <c r="I115" s="5"/>
    </row>
    <row r="116" spans="4:9" x14ac:dyDescent="0.25">
      <c r="D116" s="5"/>
      <c r="E116" s="5"/>
      <c r="F116" s="5"/>
      <c r="G116" s="5"/>
      <c r="H116" s="5"/>
      <c r="I116" s="5"/>
    </row>
    <row r="117" spans="4:9" x14ac:dyDescent="0.25">
      <c r="D117" s="5"/>
      <c r="E117" s="5"/>
      <c r="F117" s="5"/>
      <c r="G117" s="5"/>
      <c r="H117" s="5"/>
      <c r="I117" s="5"/>
    </row>
    <row r="118" spans="4:9" x14ac:dyDescent="0.25">
      <c r="D118" s="5"/>
      <c r="E118" s="5"/>
      <c r="F118" s="5"/>
      <c r="G118" s="5"/>
      <c r="H118" s="5"/>
      <c r="I118" s="5"/>
    </row>
    <row r="119" spans="4:9" x14ac:dyDescent="0.25">
      <c r="D119" s="5"/>
      <c r="E119" s="5"/>
      <c r="F119" s="5"/>
      <c r="G119" s="5"/>
      <c r="H119" s="5"/>
      <c r="I119" s="5"/>
    </row>
    <row r="120" spans="4:9" x14ac:dyDescent="0.25">
      <c r="D120" s="5"/>
      <c r="E120" s="5"/>
      <c r="F120" s="5"/>
      <c r="G120" s="5"/>
      <c r="H120" s="5"/>
      <c r="I120" s="5"/>
    </row>
    <row r="121" spans="4:9" x14ac:dyDescent="0.25">
      <c r="D121" s="5"/>
      <c r="E121" s="5"/>
      <c r="F121" s="5"/>
      <c r="G121" s="5"/>
      <c r="H121" s="5"/>
      <c r="I121" s="5"/>
    </row>
    <row r="122" spans="4:9" x14ac:dyDescent="0.25">
      <c r="D122" s="5"/>
      <c r="E122" s="5"/>
      <c r="F122" s="5"/>
      <c r="G122" s="5"/>
      <c r="H122" s="5"/>
      <c r="I122" s="5"/>
    </row>
    <row r="123" spans="4:9" x14ac:dyDescent="0.25">
      <c r="D123" s="5"/>
      <c r="E123" s="5"/>
      <c r="F123" s="5"/>
      <c r="G123" s="5"/>
      <c r="H123" s="5"/>
      <c r="I123" s="5"/>
    </row>
    <row r="124" spans="4:9" x14ac:dyDescent="0.25">
      <c r="D124" s="5"/>
      <c r="E124" s="5"/>
      <c r="F124" s="5"/>
      <c r="G124" s="5"/>
      <c r="H124" s="5"/>
      <c r="I124" s="5"/>
    </row>
    <row r="125" spans="4:9" x14ac:dyDescent="0.25">
      <c r="D125" s="5"/>
      <c r="E125" s="5"/>
      <c r="F125" s="5"/>
      <c r="G125" s="5"/>
      <c r="H125" s="5"/>
      <c r="I125" s="5"/>
    </row>
    <row r="126" spans="4:9" x14ac:dyDescent="0.25">
      <c r="D126" s="5"/>
      <c r="E126" s="5"/>
      <c r="F126" s="5"/>
      <c r="G126" s="5"/>
      <c r="H126" s="5"/>
      <c r="I126" s="5"/>
    </row>
    <row r="127" spans="4:9" x14ac:dyDescent="0.25">
      <c r="D127" s="5"/>
      <c r="E127" s="5"/>
      <c r="F127" s="5"/>
      <c r="G127" s="5"/>
      <c r="H127" s="5"/>
      <c r="I127" s="5"/>
    </row>
    <row r="128" spans="4:9" x14ac:dyDescent="0.25">
      <c r="D128" s="5"/>
      <c r="E128" s="5"/>
      <c r="F128" s="5"/>
      <c r="G128" s="5"/>
      <c r="H128" s="5"/>
      <c r="I128" s="5"/>
    </row>
    <row r="129" spans="4:9" x14ac:dyDescent="0.25">
      <c r="D129" s="5"/>
      <c r="E129" s="5"/>
      <c r="F129" s="5"/>
      <c r="G129" s="5"/>
      <c r="H129" s="5"/>
      <c r="I129" s="5"/>
    </row>
    <row r="130" spans="4:9" x14ac:dyDescent="0.25">
      <c r="D130" s="5"/>
      <c r="E130" s="5"/>
      <c r="F130" s="5"/>
      <c r="G130" s="5"/>
      <c r="H130" s="5"/>
      <c r="I130" s="5"/>
    </row>
    <row r="131" spans="4:9" x14ac:dyDescent="0.25">
      <c r="D131" s="5"/>
      <c r="E131" s="5"/>
      <c r="F131" s="5"/>
      <c r="G131" s="5"/>
      <c r="H131" s="5"/>
      <c r="I131" s="5"/>
    </row>
    <row r="132" spans="4:9" x14ac:dyDescent="0.25">
      <c r="D132" s="5"/>
      <c r="E132" s="5"/>
      <c r="F132" s="5"/>
      <c r="G132" s="5"/>
      <c r="H132" s="5"/>
      <c r="I132" s="5"/>
    </row>
    <row r="133" spans="4:9" x14ac:dyDescent="0.25">
      <c r="D133" s="5"/>
      <c r="E133" s="5"/>
      <c r="F133" s="5"/>
      <c r="G133" s="5"/>
      <c r="H133" s="5"/>
      <c r="I133" s="5"/>
    </row>
    <row r="134" spans="4:9" x14ac:dyDescent="0.25">
      <c r="D134" s="5"/>
      <c r="E134" s="5"/>
      <c r="F134" s="5"/>
      <c r="G134" s="5"/>
      <c r="H134" s="5"/>
      <c r="I134" s="5"/>
    </row>
    <row r="135" spans="4:9" x14ac:dyDescent="0.25">
      <c r="D135" s="5"/>
      <c r="E135" s="5"/>
      <c r="F135" s="5"/>
      <c r="G135" s="5"/>
      <c r="H135" s="5"/>
      <c r="I135" s="5"/>
    </row>
    <row r="136" spans="4:9" x14ac:dyDescent="0.25">
      <c r="D136" s="5"/>
      <c r="E136" s="5"/>
      <c r="F136" s="5"/>
      <c r="G136" s="5"/>
      <c r="H136" s="5"/>
      <c r="I136" s="5"/>
    </row>
    <row r="137" spans="4:9" x14ac:dyDescent="0.25">
      <c r="D137" s="5"/>
      <c r="E137" s="5"/>
      <c r="F137" s="5"/>
      <c r="G137" s="5"/>
      <c r="H137" s="5"/>
      <c r="I137" s="5"/>
    </row>
    <row r="138" spans="4:9" x14ac:dyDescent="0.25">
      <c r="D138" s="5"/>
      <c r="E138" s="5"/>
      <c r="F138" s="5"/>
      <c r="G138" s="5"/>
      <c r="H138" s="5"/>
      <c r="I138" s="5"/>
    </row>
    <row r="139" spans="4:9" x14ac:dyDescent="0.25">
      <c r="D139" s="5"/>
      <c r="E139" s="5"/>
      <c r="F139" s="5"/>
      <c r="G139" s="5"/>
      <c r="H139" s="5"/>
      <c r="I139" s="5"/>
    </row>
    <row r="140" spans="4:9" x14ac:dyDescent="0.25">
      <c r="D140" s="5"/>
      <c r="E140" s="5"/>
      <c r="F140" s="5"/>
      <c r="G140" s="5"/>
      <c r="H140" s="5"/>
      <c r="I140" s="5"/>
    </row>
    <row r="141" spans="4:9" x14ac:dyDescent="0.25">
      <c r="D141" s="5"/>
      <c r="E141" s="5"/>
      <c r="F141" s="5"/>
      <c r="G141" s="5"/>
      <c r="H141" s="5"/>
      <c r="I141" s="5"/>
    </row>
    <row r="142" spans="4:9" x14ac:dyDescent="0.25">
      <c r="D142" s="5"/>
      <c r="E142" s="5"/>
      <c r="F142" s="5"/>
      <c r="G142" s="5"/>
      <c r="H142" s="5"/>
      <c r="I142" s="5"/>
    </row>
    <row r="143" spans="4:9" x14ac:dyDescent="0.25">
      <c r="D143" s="5"/>
      <c r="E143" s="5"/>
      <c r="F143" s="5"/>
      <c r="G143" s="5"/>
      <c r="H143" s="5"/>
      <c r="I143" s="5"/>
    </row>
    <row r="144" spans="4:9" x14ac:dyDescent="0.25">
      <c r="D144" s="5"/>
      <c r="E144" s="5"/>
      <c r="F144" s="5"/>
      <c r="G144" s="5"/>
      <c r="H144" s="5"/>
      <c r="I144" s="5"/>
    </row>
    <row r="145" spans="4:9" x14ac:dyDescent="0.25">
      <c r="D145" s="5"/>
      <c r="E145" s="5"/>
      <c r="F145" s="5"/>
      <c r="G145" s="5"/>
      <c r="H145" s="5"/>
      <c r="I145" s="5"/>
    </row>
    <row r="146" spans="4:9" x14ac:dyDescent="0.25">
      <c r="D146" s="5"/>
      <c r="E146" s="5"/>
      <c r="F146" s="5"/>
      <c r="G146" s="5"/>
      <c r="H146" s="5"/>
      <c r="I146" s="5"/>
    </row>
    <row r="147" spans="4:9" x14ac:dyDescent="0.25">
      <c r="D147" s="5"/>
      <c r="E147" s="5"/>
      <c r="F147" s="5"/>
      <c r="G147" s="5"/>
      <c r="H147" s="5"/>
      <c r="I147" s="5"/>
    </row>
    <row r="148" spans="4:9" x14ac:dyDescent="0.25">
      <c r="D148" s="5"/>
      <c r="E148" s="5"/>
      <c r="F148" s="5"/>
      <c r="G148" s="5"/>
      <c r="H148" s="5"/>
      <c r="I148" s="5"/>
    </row>
    <row r="149" spans="4:9" x14ac:dyDescent="0.25">
      <c r="D149" s="5"/>
      <c r="E149" s="5"/>
      <c r="F149" s="5"/>
      <c r="G149" s="5"/>
      <c r="H149" s="5"/>
      <c r="I149" s="5"/>
    </row>
    <row r="150" spans="4:9" x14ac:dyDescent="0.25">
      <c r="D150" s="5"/>
      <c r="E150" s="5"/>
      <c r="F150" s="5"/>
      <c r="G150" s="5"/>
      <c r="H150" s="5"/>
      <c r="I150" s="5"/>
    </row>
    <row r="151" spans="4:9" x14ac:dyDescent="0.25">
      <c r="D151" s="5"/>
      <c r="E151" s="5"/>
      <c r="F151" s="5"/>
      <c r="G151" s="5"/>
      <c r="H151" s="5"/>
      <c r="I151" s="5"/>
    </row>
    <row r="152" spans="4:9" x14ac:dyDescent="0.25">
      <c r="D152" s="5"/>
      <c r="E152" s="5"/>
      <c r="F152" s="5"/>
      <c r="G152" s="5"/>
      <c r="H152" s="5"/>
      <c r="I152" s="5"/>
    </row>
    <row r="153" spans="4:9" x14ac:dyDescent="0.25">
      <c r="D153" s="5"/>
      <c r="E153" s="5"/>
      <c r="F153" s="5"/>
      <c r="G153" s="5"/>
      <c r="H153" s="5"/>
      <c r="I153" s="5"/>
    </row>
    <row r="154" spans="4:9" x14ac:dyDescent="0.25">
      <c r="D154" s="5"/>
      <c r="E154" s="5"/>
      <c r="F154" s="5"/>
      <c r="G154" s="5"/>
      <c r="H154" s="5"/>
      <c r="I154" s="5"/>
    </row>
    <row r="155" spans="4:9" x14ac:dyDescent="0.25">
      <c r="D155" s="5"/>
      <c r="E155" s="5"/>
      <c r="F155" s="5"/>
      <c r="G155" s="5"/>
      <c r="H155" s="5"/>
      <c r="I155" s="5"/>
    </row>
    <row r="156" spans="4:9" x14ac:dyDescent="0.25">
      <c r="D156" s="5"/>
      <c r="E156" s="5"/>
      <c r="F156" s="5"/>
      <c r="G156" s="5"/>
      <c r="H156" s="5"/>
      <c r="I156" s="5"/>
    </row>
    <row r="157" spans="4:9" x14ac:dyDescent="0.25">
      <c r="D157" s="5"/>
      <c r="E157" s="5"/>
      <c r="F157" s="5"/>
      <c r="G157" s="5"/>
      <c r="H157" s="5"/>
      <c r="I157" s="5"/>
    </row>
    <row r="158" spans="4:9" x14ac:dyDescent="0.25">
      <c r="D158" s="5"/>
      <c r="E158" s="5"/>
      <c r="F158" s="5"/>
      <c r="G158" s="5"/>
      <c r="H158" s="5"/>
      <c r="I158" s="5"/>
    </row>
    <row r="159" spans="4:9" x14ac:dyDescent="0.25">
      <c r="D159" s="5"/>
      <c r="E159" s="5"/>
      <c r="F159" s="5"/>
      <c r="G159" s="5"/>
      <c r="H159" s="5"/>
      <c r="I159" s="5"/>
    </row>
    <row r="160" spans="4:9" x14ac:dyDescent="0.25">
      <c r="D160" s="5"/>
      <c r="E160" s="5"/>
      <c r="F160" s="5"/>
      <c r="G160" s="5"/>
      <c r="H160" s="5"/>
      <c r="I160" s="5"/>
    </row>
    <row r="161" spans="4:9" x14ac:dyDescent="0.25">
      <c r="D161" s="5"/>
      <c r="E161" s="5"/>
      <c r="F161" s="5"/>
      <c r="G161" s="5"/>
      <c r="H161" s="5"/>
      <c r="I161" s="5"/>
    </row>
    <row r="162" spans="4:9" x14ac:dyDescent="0.25">
      <c r="D162" s="5"/>
      <c r="E162" s="5"/>
      <c r="F162" s="5"/>
      <c r="G162" s="5"/>
      <c r="H162" s="5"/>
      <c r="I162" s="5"/>
    </row>
    <row r="163" spans="4:9" x14ac:dyDescent="0.25">
      <c r="D163" s="5"/>
      <c r="E163" s="5"/>
      <c r="F163" s="5"/>
      <c r="G163" s="5"/>
      <c r="H163" s="5"/>
      <c r="I163" s="5"/>
    </row>
    <row r="164" spans="4:9" x14ac:dyDescent="0.25">
      <c r="D164" s="5"/>
      <c r="E164" s="5"/>
      <c r="F164" s="5"/>
      <c r="G164" s="5"/>
      <c r="H164" s="5"/>
      <c r="I164" s="5"/>
    </row>
    <row r="165" spans="4:9" x14ac:dyDescent="0.25">
      <c r="D165" s="5"/>
      <c r="E165" s="5"/>
      <c r="F165" s="5"/>
      <c r="G165" s="5"/>
      <c r="H165" s="5"/>
      <c r="I165" s="5"/>
    </row>
    <row r="166" spans="4:9" x14ac:dyDescent="0.25">
      <c r="D166" s="5"/>
      <c r="E166" s="5"/>
      <c r="F166" s="5"/>
      <c r="G166" s="5"/>
      <c r="H166" s="5"/>
      <c r="I166" s="5"/>
    </row>
    <row r="167" spans="4:9" x14ac:dyDescent="0.25">
      <c r="D167" s="5"/>
      <c r="E167" s="5"/>
      <c r="F167" s="5"/>
      <c r="G167" s="5"/>
      <c r="H167" s="5"/>
      <c r="I167" s="5"/>
    </row>
    <row r="168" spans="4:9" x14ac:dyDescent="0.25">
      <c r="D168" s="5"/>
      <c r="E168" s="5"/>
      <c r="F168" s="5"/>
      <c r="G168" s="5"/>
      <c r="H168" s="5"/>
      <c r="I168" s="5"/>
    </row>
    <row r="169" spans="4:9" x14ac:dyDescent="0.25">
      <c r="D169" s="5"/>
      <c r="E169" s="5"/>
      <c r="F169" s="5"/>
      <c r="G169" s="5"/>
      <c r="H169" s="5"/>
      <c r="I169" s="5"/>
    </row>
    <row r="170" spans="4:9" x14ac:dyDescent="0.25">
      <c r="D170" s="5"/>
      <c r="E170" s="5"/>
      <c r="F170" s="5"/>
      <c r="G170" s="5"/>
      <c r="H170" s="5"/>
      <c r="I170" s="5"/>
    </row>
    <row r="171" spans="4:9" x14ac:dyDescent="0.25">
      <c r="D171" s="5"/>
      <c r="E171" s="5"/>
      <c r="F171" s="5"/>
      <c r="G171" s="5"/>
      <c r="H171" s="5"/>
      <c r="I171" s="5"/>
    </row>
    <row r="172" spans="4:9" x14ac:dyDescent="0.25">
      <c r="D172" s="5"/>
      <c r="E172" s="5"/>
      <c r="F172" s="5"/>
      <c r="G172" s="5"/>
      <c r="H172" s="5"/>
      <c r="I172" s="5"/>
    </row>
    <row r="173" spans="4:9" x14ac:dyDescent="0.25">
      <c r="D173" s="5"/>
      <c r="E173" s="5"/>
      <c r="F173" s="5"/>
      <c r="G173" s="5"/>
      <c r="H173" s="5"/>
      <c r="I173" s="5"/>
    </row>
    <row r="174" spans="4:9" x14ac:dyDescent="0.25">
      <c r="D174" s="5"/>
      <c r="E174" s="5"/>
      <c r="F174" s="5"/>
      <c r="G174" s="5"/>
      <c r="H174" s="5"/>
      <c r="I174" s="5"/>
    </row>
    <row r="175" spans="4:9" x14ac:dyDescent="0.25">
      <c r="D175" s="5"/>
      <c r="E175" s="5"/>
      <c r="F175" s="5"/>
      <c r="G175" s="5"/>
      <c r="H175" s="5"/>
      <c r="I175" s="5"/>
    </row>
    <row r="176" spans="4:9" x14ac:dyDescent="0.25">
      <c r="D176" s="5"/>
      <c r="E176" s="5"/>
      <c r="F176" s="5"/>
      <c r="G176" s="5"/>
      <c r="H176" s="5"/>
      <c r="I176" s="5"/>
    </row>
    <row r="177" spans="4:9" x14ac:dyDescent="0.25">
      <c r="D177" s="5"/>
      <c r="E177" s="5"/>
      <c r="F177" s="5"/>
      <c r="G177" s="5"/>
      <c r="H177" s="5"/>
      <c r="I177" s="5"/>
    </row>
    <row r="178" spans="4:9" x14ac:dyDescent="0.25">
      <c r="D178" s="5"/>
      <c r="E178" s="5"/>
      <c r="F178" s="5"/>
      <c r="G178" s="5"/>
      <c r="H178" s="5"/>
      <c r="I178" s="5"/>
    </row>
    <row r="179" spans="4:9" x14ac:dyDescent="0.25">
      <c r="D179" s="5"/>
      <c r="E179" s="5"/>
      <c r="F179" s="5"/>
      <c r="G179" s="5"/>
      <c r="H179" s="5"/>
      <c r="I179" s="5"/>
    </row>
  </sheetData>
  <sheetProtection algorithmName="SHA-512" hashValue="Fz7L+PG4GVWRg48FUMrZ/lJ7cBZCG0S1PYkyuRIV9mcy2VSTprZ7RSQg/Z9pBWTRklimzZQCP5VS9S6jID6d3A==" saltValue="C7F4c9LBwwd9hXc6NFHsyA==" spinCount="100000" sheet="1" objects="1" scenarios="1"/>
  <mergeCells count="37">
    <mergeCell ref="D11:E11"/>
    <mergeCell ref="D12:E12"/>
    <mergeCell ref="E13:F13"/>
    <mergeCell ref="E14:F14"/>
    <mergeCell ref="A4:I4"/>
    <mergeCell ref="H8:I8"/>
    <mergeCell ref="H9:I9"/>
    <mergeCell ref="H10:I10"/>
    <mergeCell ref="D6:F6"/>
    <mergeCell ref="D8:F8"/>
    <mergeCell ref="D9:F9"/>
    <mergeCell ref="B14:B15"/>
    <mergeCell ref="H13:I15"/>
    <mergeCell ref="H6:I6"/>
    <mergeCell ref="D10:F10"/>
    <mergeCell ref="H24:I24"/>
    <mergeCell ref="D19:F19"/>
    <mergeCell ref="D20:F20"/>
    <mergeCell ref="D21:F21"/>
    <mergeCell ref="D22:F22"/>
    <mergeCell ref="D23:F23"/>
    <mergeCell ref="D24:F24"/>
    <mergeCell ref="H19:I19"/>
    <mergeCell ref="H20:I20"/>
    <mergeCell ref="H21:I21"/>
    <mergeCell ref="H22:I22"/>
    <mergeCell ref="H23:I23"/>
    <mergeCell ref="B43:I43"/>
    <mergeCell ref="A38:B38"/>
    <mergeCell ref="E38:F38"/>
    <mergeCell ref="E39:F39"/>
    <mergeCell ref="D28:F28"/>
    <mergeCell ref="D29:F29"/>
    <mergeCell ref="D30:F30"/>
    <mergeCell ref="H28:I28"/>
    <mergeCell ref="H29:I29"/>
    <mergeCell ref="H30:I30"/>
  </mergeCells>
  <dataValidations count="5">
    <dataValidation type="textLength" operator="lessThanOrEqual" allowBlank="1" showInputMessage="1" showErrorMessage="1" errorTitle="Achtung!" error="Maximale Zeichenzahl 100 ist überschritten! Bitte kürzen Sie den Eingabetext!" promptTitle="Achtung!" prompt="Maximal 100 Zeichen!" sqref="D8:F9 H8:I9">
      <formula1>100</formula1>
    </dataValidation>
    <dataValidation type="textLength" operator="lessThanOrEqual" allowBlank="1" showInputMessage="1" showErrorMessage="1" errorTitle="Achtung!" error="Maximale Zeichenzahl 300 ist überschritten! Bitte kürzen Sie den Eingabetext!" promptTitle="Achtung!" prompt="Maximal 300 Zeichen!" sqref="D10:F10 H10:I10 F15">
      <formula1>300</formula1>
    </dataValidation>
    <dataValidation operator="lessThanOrEqual" allowBlank="1" showInputMessage="1" showErrorMessage="1" sqref="G9"/>
    <dataValidation type="textLength" operator="lessThanOrEqual" allowBlank="1" showInputMessage="1" showErrorMessage="1" errorTitle="Achtung!" error="Maximale Zeichenzahl 50 ist überschritten! Bitte kürzen Sie den Eingabetext!" promptTitle="Achtung!" prompt="Maximal 50 Zeichen!" sqref="F12 F11 I11 I12 E14:F14">
      <formula1>50</formula1>
    </dataValidation>
    <dataValidation type="textLength" operator="lessThanOrEqual" allowBlank="1" showInputMessage="1" showErrorMessage="1" errorTitle="Achtung!" error="Maximale Zeichenzahl 500 ist überschritten! Bitte kürzen Sie den Eingabetext!" promptTitle="Achtung!" prompt="Maximal 500 Zeichen!" sqref="D19:F19 H19:I19 D20:F20 H20:I20 D21:F21 H21:I21 D22:F22 H22:I22 D23:F23 H23:I23 D24:F24 H24:I24 D28:F28 H28:I28 D29:F29 H29:I29 D30:F30 H30:I30">
      <formula1>500</formula1>
    </dataValidation>
  </dataValidations>
  <hyperlinks>
    <hyperlink ref="B43" location="'Projekt Zahlenbericht'!C4" display="Weiter zum Zahlenbericht Projekt"/>
  </hyperlinks>
  <pageMargins left="0.70866141732283472" right="0.70866141732283472" top="0.39370078740157483" bottom="0.39370078740157483" header="0.31496062992125984" footer="0.31496062992125984"/>
  <pageSetup paperSize="9" scale="60"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ltText="">
                <anchor moveWithCells="1">
                  <from>
                    <xdr:col>3</xdr:col>
                    <xdr:colOff>95250</xdr:colOff>
                    <xdr:row>11</xdr:row>
                    <xdr:rowOff>180975</xdr:rowOff>
                  </from>
                  <to>
                    <xdr:col>4</xdr:col>
                    <xdr:colOff>9525</xdr:colOff>
                    <xdr:row>13</xdr:row>
                    <xdr:rowOff>76200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theme="4" tint="0.59999389629810485"/>
    <pageSetUpPr fitToPage="1"/>
  </sheetPr>
  <dimension ref="A1:T102"/>
  <sheetViews>
    <sheetView showGridLines="0" zoomScale="90" zoomScaleNormal="90" workbookViewId="0">
      <pane ySplit="7" topLeftCell="A62" activePane="bottomLeft" state="frozen"/>
      <selection pane="bottomLeft" activeCell="C4" sqref="C4:I4"/>
    </sheetView>
  </sheetViews>
  <sheetFormatPr baseColWidth="10" defaultRowHeight="14.25" x14ac:dyDescent="0.25"/>
  <cols>
    <col min="1" max="1" width="5.7109375" style="137" customWidth="1"/>
    <col min="2" max="2" width="21.28515625" style="135" customWidth="1"/>
    <col min="3" max="4" width="8.5703125" style="135" customWidth="1"/>
    <col min="5" max="5" width="4" style="135" customWidth="1"/>
    <col min="6" max="6" width="10.7109375" style="135" customWidth="1"/>
    <col min="7" max="7" width="1.85546875" style="135" customWidth="1"/>
    <col min="8" max="9" width="19.7109375" style="135" customWidth="1"/>
    <col min="10" max="10" width="3.7109375" style="135" customWidth="1"/>
    <col min="11" max="11" width="5.7109375" style="137" customWidth="1"/>
    <col min="12" max="12" width="56.28515625" style="135" bestFit="1" customWidth="1"/>
    <col min="13" max="13" width="2.28515625" style="135" customWidth="1"/>
    <col min="14" max="15" width="19.7109375" style="135" customWidth="1"/>
    <col min="16" max="16384" width="11.42578125" style="135"/>
  </cols>
  <sheetData>
    <row r="1" spans="1:20" ht="30.75" customHeight="1" x14ac:dyDescent="0.35">
      <c r="A1" s="134" t="s">
        <v>356</v>
      </c>
      <c r="C1" s="136"/>
      <c r="D1" s="136"/>
      <c r="E1" s="136"/>
      <c r="F1" s="136"/>
    </row>
    <row r="2" spans="1:20" ht="12.75" customHeight="1" x14ac:dyDescent="0.2">
      <c r="A2" s="138" t="s">
        <v>257</v>
      </c>
      <c r="C2" s="136"/>
      <c r="D2" s="136"/>
      <c r="E2" s="136"/>
      <c r="F2" s="136"/>
      <c r="I2" s="139"/>
    </row>
    <row r="3" spans="1:20" ht="12.75" customHeight="1" x14ac:dyDescent="0.2">
      <c r="A3" s="135"/>
      <c r="C3" s="136"/>
      <c r="D3" s="136"/>
      <c r="E3" s="136"/>
      <c r="F3" s="136"/>
      <c r="I3" s="139"/>
    </row>
    <row r="4" spans="1:20" ht="30" customHeight="1" x14ac:dyDescent="0.25">
      <c r="A4" s="140" t="s">
        <v>115</v>
      </c>
      <c r="B4" s="141"/>
      <c r="C4" s="416" t="s">
        <v>116</v>
      </c>
      <c r="D4" s="416"/>
      <c r="E4" s="416"/>
      <c r="F4" s="416"/>
      <c r="G4" s="416"/>
      <c r="H4" s="416"/>
      <c r="I4" s="417"/>
    </row>
    <row r="5" spans="1:20" ht="12.75" customHeight="1" x14ac:dyDescent="0.25">
      <c r="A5" s="142"/>
      <c r="B5" s="143"/>
      <c r="C5" s="143"/>
      <c r="D5" s="143"/>
      <c r="E5" s="143"/>
      <c r="F5" s="143"/>
      <c r="G5" s="143"/>
      <c r="H5" s="144"/>
      <c r="I5" s="143"/>
      <c r="J5" s="143"/>
      <c r="K5" s="142"/>
      <c r="L5" s="143"/>
      <c r="M5" s="143"/>
      <c r="N5" s="143"/>
      <c r="O5" s="143"/>
      <c r="P5" s="143"/>
      <c r="Q5" s="143"/>
      <c r="R5" s="143"/>
    </row>
    <row r="6" spans="1:20" x14ac:dyDescent="0.25">
      <c r="A6" s="418" t="s">
        <v>117</v>
      </c>
      <c r="B6" s="418"/>
      <c r="C6" s="418"/>
      <c r="D6" s="418"/>
      <c r="E6" s="418"/>
      <c r="F6" s="418"/>
      <c r="G6" s="145"/>
      <c r="H6" s="418" t="s">
        <v>118</v>
      </c>
      <c r="I6" s="418"/>
      <c r="J6" s="146"/>
      <c r="K6" s="418" t="s">
        <v>117</v>
      </c>
      <c r="L6" s="418"/>
      <c r="M6" s="147"/>
      <c r="N6" s="418" t="s">
        <v>118</v>
      </c>
      <c r="O6" s="418"/>
      <c r="P6" s="424"/>
      <c r="Q6" s="424"/>
      <c r="R6" s="424"/>
      <c r="S6" s="148"/>
      <c r="T6" s="148"/>
    </row>
    <row r="7" spans="1:20" ht="15" thickBot="1" x14ac:dyDescent="0.3">
      <c r="A7" s="149"/>
      <c r="B7" s="149"/>
      <c r="C7" s="149"/>
      <c r="D7" s="149"/>
      <c r="E7" s="149"/>
      <c r="F7" s="149"/>
      <c r="G7" s="148"/>
      <c r="H7" s="150" t="s">
        <v>3</v>
      </c>
      <c r="I7" s="150" t="s">
        <v>119</v>
      </c>
      <c r="J7" s="151"/>
      <c r="K7" s="152"/>
      <c r="L7" s="152"/>
      <c r="M7" s="151"/>
      <c r="N7" s="150" t="s">
        <v>3</v>
      </c>
      <c r="O7" s="150" t="s">
        <v>119</v>
      </c>
      <c r="P7" s="151"/>
      <c r="Q7" s="151"/>
      <c r="R7" s="151"/>
      <c r="S7" s="148"/>
      <c r="T7" s="148"/>
    </row>
    <row r="8" spans="1:20" ht="30" customHeight="1" thickBot="1" x14ac:dyDescent="0.3">
      <c r="A8" s="153">
        <v>1</v>
      </c>
      <c r="B8" s="154" t="s">
        <v>120</v>
      </c>
      <c r="C8" s="154"/>
      <c r="D8" s="154"/>
      <c r="E8" s="154"/>
      <c r="F8" s="154"/>
      <c r="G8" s="154"/>
      <c r="H8" s="155"/>
      <c r="I8" s="156"/>
      <c r="J8" s="148"/>
      <c r="K8" s="157">
        <v>4</v>
      </c>
      <c r="L8" s="158" t="s">
        <v>121</v>
      </c>
      <c r="M8" s="158"/>
      <c r="N8" s="159">
        <f>SUM(N9+N25+N39+N48+N57)</f>
        <v>0</v>
      </c>
      <c r="O8" s="159">
        <f>SUM(O9+O25+O39+O48+O57)</f>
        <v>0</v>
      </c>
      <c r="P8" s="148"/>
      <c r="Q8" s="148"/>
      <c r="R8" s="148"/>
      <c r="S8" s="148"/>
      <c r="T8" s="148"/>
    </row>
    <row r="9" spans="1:20" ht="30" customHeight="1" x14ac:dyDescent="0.25">
      <c r="A9" s="160"/>
      <c r="B9" s="161" t="s">
        <v>122</v>
      </c>
      <c r="C9" s="161"/>
      <c r="D9" s="161"/>
      <c r="E9" s="161"/>
      <c r="F9" s="161"/>
      <c r="G9" s="162"/>
      <c r="H9" s="163"/>
      <c r="I9" s="164"/>
      <c r="J9" s="148"/>
      <c r="K9" s="165">
        <v>41</v>
      </c>
      <c r="L9" s="161" t="s">
        <v>123</v>
      </c>
      <c r="M9" s="162"/>
      <c r="N9" s="166">
        <f>SUM(N10:N24)</f>
        <v>0</v>
      </c>
      <c r="O9" s="167">
        <f>SUM(O10:O24)</f>
        <v>0</v>
      </c>
      <c r="P9" s="148"/>
      <c r="Q9" s="143"/>
      <c r="R9" s="148"/>
      <c r="S9" s="148"/>
      <c r="T9" s="148"/>
    </row>
    <row r="10" spans="1:20" ht="30" customHeight="1" x14ac:dyDescent="0.25">
      <c r="A10" s="168"/>
      <c r="B10" s="169" t="s">
        <v>124</v>
      </c>
      <c r="C10" s="169"/>
      <c r="D10" s="169"/>
      <c r="E10" s="169"/>
      <c r="F10" s="169"/>
      <c r="G10" s="170"/>
      <c r="H10" s="171"/>
      <c r="I10" s="172"/>
      <c r="J10" s="148"/>
      <c r="K10" s="173">
        <v>4100</v>
      </c>
      <c r="L10" s="174" t="s">
        <v>258</v>
      </c>
      <c r="M10" s="170"/>
      <c r="N10" s="175"/>
      <c r="O10" s="130"/>
      <c r="P10" s="148"/>
      <c r="Q10" s="143"/>
      <c r="R10" s="148"/>
      <c r="S10" s="148"/>
      <c r="T10" s="148"/>
    </row>
    <row r="11" spans="1:20" ht="30" customHeight="1" x14ac:dyDescent="0.25">
      <c r="A11" s="168"/>
      <c r="B11" s="176" t="s">
        <v>125</v>
      </c>
      <c r="C11" s="419" t="s">
        <v>116</v>
      </c>
      <c r="D11" s="419"/>
      <c r="E11" s="419"/>
      <c r="F11" s="419"/>
      <c r="G11" s="170"/>
      <c r="H11" s="177"/>
      <c r="I11" s="276"/>
      <c r="J11" s="148"/>
      <c r="K11" s="173">
        <v>4101</v>
      </c>
      <c r="L11" s="174" t="s">
        <v>259</v>
      </c>
      <c r="M11" s="170"/>
      <c r="N11" s="175"/>
      <c r="O11" s="130"/>
      <c r="P11" s="148"/>
      <c r="Q11" s="143"/>
      <c r="R11" s="148"/>
      <c r="S11" s="148"/>
      <c r="T11" s="148"/>
    </row>
    <row r="12" spans="1:20" ht="30" customHeight="1" x14ac:dyDescent="0.25">
      <c r="A12" s="168"/>
      <c r="B12" s="178" t="s">
        <v>126</v>
      </c>
      <c r="C12" s="425" t="s">
        <v>116</v>
      </c>
      <c r="D12" s="425"/>
      <c r="E12" s="425"/>
      <c r="F12" s="425"/>
      <c r="G12" s="170"/>
      <c r="H12" s="177"/>
      <c r="I12" s="276"/>
      <c r="J12" s="148"/>
      <c r="K12" s="173">
        <v>4102</v>
      </c>
      <c r="L12" s="179" t="s">
        <v>127</v>
      </c>
      <c r="M12" s="170"/>
      <c r="N12" s="175"/>
      <c r="O12" s="282"/>
      <c r="P12" s="148"/>
      <c r="Q12" s="143"/>
      <c r="R12" s="148"/>
      <c r="S12" s="148"/>
      <c r="T12" s="148"/>
    </row>
    <row r="13" spans="1:20" ht="30" customHeight="1" x14ac:dyDescent="0.25">
      <c r="A13" s="168"/>
      <c r="B13" s="176" t="s">
        <v>128</v>
      </c>
      <c r="C13" s="419" t="s">
        <v>116</v>
      </c>
      <c r="D13" s="419"/>
      <c r="E13" s="419"/>
      <c r="F13" s="419"/>
      <c r="G13" s="170"/>
      <c r="H13" s="177"/>
      <c r="I13" s="276"/>
      <c r="J13" s="148"/>
      <c r="K13" s="173">
        <v>4103</v>
      </c>
      <c r="L13" s="179" t="s">
        <v>129</v>
      </c>
      <c r="M13" s="170"/>
      <c r="N13" s="175"/>
      <c r="O13" s="130"/>
      <c r="P13" s="148"/>
      <c r="Q13" s="143"/>
      <c r="R13" s="148"/>
      <c r="S13" s="148"/>
      <c r="T13" s="148"/>
    </row>
    <row r="14" spans="1:20" ht="30" customHeight="1" x14ac:dyDescent="0.25">
      <c r="A14" s="168"/>
      <c r="B14" s="178" t="s">
        <v>130</v>
      </c>
      <c r="C14" s="425" t="s">
        <v>116</v>
      </c>
      <c r="D14" s="425"/>
      <c r="E14" s="425"/>
      <c r="F14" s="425"/>
      <c r="G14" s="170"/>
      <c r="H14" s="177"/>
      <c r="I14" s="276"/>
      <c r="J14" s="148"/>
      <c r="K14" s="173">
        <v>4104</v>
      </c>
      <c r="L14" s="179" t="s">
        <v>131</v>
      </c>
      <c r="M14" s="170"/>
      <c r="N14" s="175"/>
      <c r="O14" s="130"/>
      <c r="P14" s="148"/>
      <c r="Q14" s="143"/>
      <c r="R14" s="143"/>
      <c r="S14" s="148"/>
      <c r="T14" s="148"/>
    </row>
    <row r="15" spans="1:20" ht="30" customHeight="1" x14ac:dyDescent="0.25">
      <c r="A15" s="168"/>
      <c r="B15" s="176" t="s">
        <v>132</v>
      </c>
      <c r="C15" s="419" t="s">
        <v>116</v>
      </c>
      <c r="D15" s="419"/>
      <c r="E15" s="419"/>
      <c r="F15" s="419"/>
      <c r="G15" s="170"/>
      <c r="H15" s="177"/>
      <c r="I15" s="276"/>
      <c r="J15" s="148"/>
      <c r="K15" s="173">
        <v>4105</v>
      </c>
      <c r="L15" s="174" t="s">
        <v>260</v>
      </c>
      <c r="M15" s="170"/>
      <c r="N15" s="175"/>
      <c r="O15" s="130"/>
      <c r="P15" s="148"/>
      <c r="Q15" s="143"/>
      <c r="R15" s="148"/>
      <c r="S15" s="148"/>
      <c r="T15" s="148"/>
    </row>
    <row r="16" spans="1:20" ht="30" customHeight="1" x14ac:dyDescent="0.25">
      <c r="A16" s="168"/>
      <c r="B16" s="180" t="s">
        <v>133</v>
      </c>
      <c r="C16" s="181"/>
      <c r="D16" s="181"/>
      <c r="E16" s="181"/>
      <c r="F16" s="181"/>
      <c r="G16" s="170"/>
      <c r="H16" s="177"/>
      <c r="I16" s="276"/>
      <c r="J16" s="148"/>
      <c r="K16" s="173">
        <v>4106</v>
      </c>
      <c r="L16" s="174" t="s">
        <v>261</v>
      </c>
      <c r="M16" s="170"/>
      <c r="N16" s="175"/>
      <c r="O16" s="130"/>
      <c r="P16" s="148"/>
      <c r="Q16" s="143"/>
      <c r="R16" s="148"/>
      <c r="S16" s="148"/>
      <c r="T16" s="148"/>
    </row>
    <row r="17" spans="1:20" ht="30" customHeight="1" x14ac:dyDescent="0.25">
      <c r="A17" s="168"/>
      <c r="B17" s="180" t="s">
        <v>134</v>
      </c>
      <c r="C17" s="180"/>
      <c r="D17" s="180"/>
      <c r="E17" s="180"/>
      <c r="F17" s="180"/>
      <c r="G17" s="170"/>
      <c r="H17" s="177"/>
      <c r="I17" s="276"/>
      <c r="J17" s="148"/>
      <c r="K17" s="173">
        <v>4107</v>
      </c>
      <c r="L17" s="179" t="s">
        <v>135</v>
      </c>
      <c r="M17" s="170"/>
      <c r="N17" s="175"/>
      <c r="O17" s="130"/>
      <c r="P17" s="148"/>
      <c r="Q17" s="143"/>
      <c r="R17" s="148"/>
      <c r="S17" s="148"/>
      <c r="T17" s="148"/>
    </row>
    <row r="18" spans="1:20" ht="30" customHeight="1" x14ac:dyDescent="0.25">
      <c r="A18" s="168"/>
      <c r="B18" s="180" t="s">
        <v>136</v>
      </c>
      <c r="C18" s="180"/>
      <c r="D18" s="180"/>
      <c r="E18" s="180"/>
      <c r="F18" s="180"/>
      <c r="G18" s="170"/>
      <c r="H18" s="177"/>
      <c r="I18" s="276"/>
      <c r="J18" s="148"/>
      <c r="K18" s="173">
        <v>4108</v>
      </c>
      <c r="L18" s="179" t="s">
        <v>137</v>
      </c>
      <c r="M18" s="170"/>
      <c r="N18" s="175"/>
      <c r="O18" s="130"/>
      <c r="P18" s="182"/>
      <c r="Q18" s="143"/>
      <c r="R18" s="183"/>
      <c r="S18" s="148"/>
      <c r="T18" s="148"/>
    </row>
    <row r="19" spans="1:20" ht="30" customHeight="1" x14ac:dyDescent="0.25">
      <c r="A19" s="168"/>
      <c r="B19" s="184" t="s">
        <v>138</v>
      </c>
      <c r="C19" s="184"/>
      <c r="D19" s="184"/>
      <c r="E19" s="184"/>
      <c r="F19" s="184"/>
      <c r="G19" s="170"/>
      <c r="H19" s="185"/>
      <c r="I19" s="186"/>
      <c r="J19" s="148"/>
      <c r="K19" s="173">
        <v>4109</v>
      </c>
      <c r="L19" s="174" t="s">
        <v>262</v>
      </c>
      <c r="M19" s="170"/>
      <c r="N19" s="175"/>
      <c r="O19" s="130"/>
      <c r="P19" s="182"/>
      <c r="Q19" s="143"/>
      <c r="R19" s="183"/>
      <c r="S19" s="148"/>
      <c r="T19" s="148"/>
    </row>
    <row r="20" spans="1:20" ht="30" customHeight="1" x14ac:dyDescent="0.25">
      <c r="A20" s="168"/>
      <c r="B20" s="420" t="s">
        <v>263</v>
      </c>
      <c r="C20" s="420"/>
      <c r="D20" s="420"/>
      <c r="E20" s="420"/>
      <c r="F20" s="420"/>
      <c r="G20" s="187"/>
      <c r="H20" s="177"/>
      <c r="I20" s="276"/>
      <c r="J20" s="148"/>
      <c r="K20" s="173">
        <v>4110</v>
      </c>
      <c r="L20" s="174" t="s">
        <v>264</v>
      </c>
      <c r="M20" s="170"/>
      <c r="N20" s="175"/>
      <c r="O20" s="130"/>
      <c r="P20" s="182"/>
      <c r="Q20" s="143"/>
      <c r="R20" s="183"/>
      <c r="S20" s="148"/>
      <c r="T20" s="148"/>
    </row>
    <row r="21" spans="1:20" ht="30" customHeight="1" x14ac:dyDescent="0.25">
      <c r="A21" s="168"/>
      <c r="B21" s="188" t="s">
        <v>139</v>
      </c>
      <c r="C21" s="189"/>
      <c r="D21" s="189"/>
      <c r="E21" s="189"/>
      <c r="F21" s="189"/>
      <c r="G21" s="169"/>
      <c r="H21" s="177"/>
      <c r="I21" s="276"/>
      <c r="J21" s="148"/>
      <c r="K21" s="173">
        <v>4111</v>
      </c>
      <c r="L21" s="174" t="s">
        <v>265</v>
      </c>
      <c r="M21" s="170"/>
      <c r="N21" s="175"/>
      <c r="O21" s="130"/>
      <c r="P21" s="182"/>
      <c r="Q21" s="143"/>
      <c r="R21" s="183"/>
      <c r="S21" s="148"/>
      <c r="T21" s="148"/>
    </row>
    <row r="22" spans="1:20" ht="30" customHeight="1" x14ac:dyDescent="0.25">
      <c r="A22" s="168"/>
      <c r="B22" s="188" t="s">
        <v>140</v>
      </c>
      <c r="C22" s="188"/>
      <c r="D22" s="188"/>
      <c r="E22" s="188"/>
      <c r="F22" s="188"/>
      <c r="G22" s="169"/>
      <c r="H22" s="177"/>
      <c r="I22" s="276"/>
      <c r="J22" s="148"/>
      <c r="K22" s="173">
        <v>4112</v>
      </c>
      <c r="L22" s="174" t="s">
        <v>266</v>
      </c>
      <c r="M22" s="170"/>
      <c r="N22" s="175"/>
      <c r="O22" s="130"/>
      <c r="P22" s="182"/>
      <c r="Q22" s="143"/>
      <c r="R22" s="183"/>
      <c r="S22" s="148"/>
      <c r="T22" s="148"/>
    </row>
    <row r="23" spans="1:20" ht="30" customHeight="1" x14ac:dyDescent="0.25">
      <c r="A23" s="168"/>
      <c r="B23" s="420" t="s">
        <v>267</v>
      </c>
      <c r="C23" s="420"/>
      <c r="D23" s="420"/>
      <c r="E23" s="420"/>
      <c r="F23" s="420"/>
      <c r="G23" s="169"/>
      <c r="H23" s="177"/>
      <c r="I23" s="276"/>
      <c r="J23" s="148"/>
      <c r="K23" s="173">
        <v>4113</v>
      </c>
      <c r="L23" s="179" t="s">
        <v>141</v>
      </c>
      <c r="M23" s="170"/>
      <c r="N23" s="175"/>
      <c r="O23" s="130"/>
      <c r="P23" s="182"/>
      <c r="Q23" s="143"/>
      <c r="R23" s="183"/>
      <c r="S23" s="148"/>
      <c r="T23" s="148"/>
    </row>
    <row r="24" spans="1:20" ht="30" customHeight="1" x14ac:dyDescent="0.25">
      <c r="A24" s="168"/>
      <c r="B24" s="188" t="s">
        <v>139</v>
      </c>
      <c r="C24" s="189"/>
      <c r="D24" s="189"/>
      <c r="E24" s="189"/>
      <c r="F24" s="189"/>
      <c r="G24" s="169"/>
      <c r="H24" s="177"/>
      <c r="I24" s="276"/>
      <c r="J24" s="148"/>
      <c r="K24" s="173">
        <v>4114</v>
      </c>
      <c r="L24" s="179" t="s">
        <v>142</v>
      </c>
      <c r="M24" s="170"/>
      <c r="N24" s="175"/>
      <c r="O24" s="130"/>
      <c r="P24" s="182"/>
      <c r="Q24" s="143"/>
      <c r="R24" s="183"/>
      <c r="S24" s="148"/>
      <c r="T24" s="148"/>
    </row>
    <row r="25" spans="1:20" ht="30" customHeight="1" x14ac:dyDescent="0.25">
      <c r="A25" s="168"/>
      <c r="B25" s="188" t="s">
        <v>143</v>
      </c>
      <c r="C25" s="188"/>
      <c r="D25" s="188"/>
      <c r="E25" s="188"/>
      <c r="F25" s="188"/>
      <c r="G25" s="169"/>
      <c r="H25" s="177"/>
      <c r="I25" s="276"/>
      <c r="J25" s="148"/>
      <c r="K25" s="190">
        <v>42</v>
      </c>
      <c r="L25" s="191" t="s">
        <v>144</v>
      </c>
      <c r="M25" s="169"/>
      <c r="N25" s="192">
        <f>SUM(N26:N38)</f>
        <v>0</v>
      </c>
      <c r="O25" s="193">
        <f>SUM(O26:O38)</f>
        <v>0</v>
      </c>
      <c r="P25" s="143"/>
      <c r="Q25" s="143"/>
      <c r="R25" s="183"/>
      <c r="S25" s="148"/>
      <c r="T25" s="148"/>
    </row>
    <row r="26" spans="1:20" ht="30" customHeight="1" x14ac:dyDescent="0.25">
      <c r="A26" s="168"/>
      <c r="B26" s="420" t="s">
        <v>268</v>
      </c>
      <c r="C26" s="420"/>
      <c r="D26" s="420"/>
      <c r="E26" s="420"/>
      <c r="F26" s="420"/>
      <c r="G26" s="169"/>
      <c r="H26" s="177"/>
      <c r="I26" s="276"/>
      <c r="J26" s="148"/>
      <c r="K26" s="173">
        <v>4200</v>
      </c>
      <c r="L26" s="179" t="s">
        <v>145</v>
      </c>
      <c r="M26" s="194"/>
      <c r="N26" s="175"/>
      <c r="O26" s="130"/>
      <c r="P26" s="143"/>
      <c r="Q26" s="143"/>
      <c r="R26" s="183"/>
      <c r="S26" s="148"/>
      <c r="T26" s="148"/>
    </row>
    <row r="27" spans="1:20" ht="30" customHeight="1" x14ac:dyDescent="0.25">
      <c r="A27" s="168"/>
      <c r="B27" s="188" t="s">
        <v>139</v>
      </c>
      <c r="C27" s="189"/>
      <c r="D27" s="189"/>
      <c r="E27" s="189"/>
      <c r="F27" s="189"/>
      <c r="G27" s="169"/>
      <c r="H27" s="177"/>
      <c r="I27" s="276"/>
      <c r="J27" s="148"/>
      <c r="K27" s="173">
        <v>4201</v>
      </c>
      <c r="L27" s="174" t="s">
        <v>269</v>
      </c>
      <c r="M27" s="194"/>
      <c r="N27" s="175"/>
      <c r="O27" s="130"/>
      <c r="P27" s="143"/>
      <c r="Q27" s="143"/>
      <c r="R27" s="183"/>
      <c r="S27" s="148"/>
      <c r="T27" s="148"/>
    </row>
    <row r="28" spans="1:20" ht="30" customHeight="1" x14ac:dyDescent="0.25">
      <c r="A28" s="168"/>
      <c r="B28" s="188" t="s">
        <v>146</v>
      </c>
      <c r="C28" s="188"/>
      <c r="D28" s="188"/>
      <c r="E28" s="188"/>
      <c r="F28" s="188"/>
      <c r="G28" s="169"/>
      <c r="H28" s="177"/>
      <c r="I28" s="276"/>
      <c r="J28" s="148"/>
      <c r="K28" s="173">
        <v>4202</v>
      </c>
      <c r="L28" s="174" t="s">
        <v>270</v>
      </c>
      <c r="M28" s="170"/>
      <c r="N28" s="175"/>
      <c r="O28" s="130"/>
      <c r="P28" s="143"/>
      <c r="Q28" s="143"/>
      <c r="R28" s="183"/>
      <c r="S28" s="148"/>
      <c r="T28" s="148"/>
    </row>
    <row r="29" spans="1:20" ht="30" customHeight="1" thickBot="1" x14ac:dyDescent="0.3">
      <c r="A29" s="142"/>
      <c r="B29" s="143"/>
      <c r="C29" s="143"/>
      <c r="D29" s="143"/>
      <c r="E29" s="143"/>
      <c r="F29" s="143"/>
      <c r="G29" s="143"/>
      <c r="H29" s="195"/>
      <c r="I29" s="195"/>
      <c r="J29" s="148"/>
      <c r="K29" s="173">
        <v>4203</v>
      </c>
      <c r="L29" s="179" t="s">
        <v>147</v>
      </c>
      <c r="M29" s="170"/>
      <c r="N29" s="175"/>
      <c r="O29" s="130"/>
      <c r="P29" s="143"/>
      <c r="Q29" s="143"/>
      <c r="R29" s="183"/>
      <c r="S29" s="148"/>
      <c r="T29" s="148"/>
    </row>
    <row r="30" spans="1:20" ht="30" customHeight="1" thickBot="1" x14ac:dyDescent="0.25">
      <c r="A30" s="153">
        <v>2</v>
      </c>
      <c r="B30" s="158" t="s">
        <v>148</v>
      </c>
      <c r="C30" s="196"/>
      <c r="D30" s="196"/>
      <c r="E30" s="196"/>
      <c r="F30" s="196"/>
      <c r="G30" s="196"/>
      <c r="H30" s="197"/>
      <c r="I30" s="198"/>
      <c r="J30" s="199"/>
      <c r="K30" s="173">
        <v>4204</v>
      </c>
      <c r="L30" s="179" t="s">
        <v>149</v>
      </c>
      <c r="M30" s="169"/>
      <c r="N30" s="175"/>
      <c r="O30" s="283"/>
      <c r="P30" s="143"/>
      <c r="Q30" s="143"/>
      <c r="R30" s="183"/>
      <c r="S30" s="148"/>
      <c r="T30" s="148"/>
    </row>
    <row r="31" spans="1:20" ht="30" customHeight="1" x14ac:dyDescent="0.2">
      <c r="A31" s="200">
        <v>21</v>
      </c>
      <c r="B31" s="201" t="s">
        <v>298</v>
      </c>
      <c r="C31" s="202"/>
      <c r="D31" s="202"/>
      <c r="E31" s="202"/>
      <c r="F31" s="202"/>
      <c r="G31" s="202"/>
      <c r="H31" s="203"/>
      <c r="I31" s="277"/>
      <c r="J31" s="199"/>
      <c r="K31" s="173">
        <v>4205</v>
      </c>
      <c r="L31" s="179" t="s">
        <v>131</v>
      </c>
      <c r="M31" s="169"/>
      <c r="N31" s="175"/>
      <c r="O31" s="283"/>
      <c r="P31" s="143"/>
      <c r="Q31" s="143"/>
      <c r="R31" s="183"/>
      <c r="S31" s="148"/>
      <c r="T31" s="148"/>
    </row>
    <row r="32" spans="1:20" ht="30" customHeight="1" x14ac:dyDescent="0.2">
      <c r="A32" s="204">
        <v>22</v>
      </c>
      <c r="B32" s="180" t="s">
        <v>150</v>
      </c>
      <c r="C32" s="169"/>
      <c r="D32" s="169"/>
      <c r="E32" s="169"/>
      <c r="F32" s="169"/>
      <c r="G32" s="169"/>
      <c r="H32" s="205"/>
      <c r="I32" s="278"/>
      <c r="J32" s="199"/>
      <c r="K32" s="173">
        <v>4206</v>
      </c>
      <c r="L32" s="179" t="s">
        <v>151</v>
      </c>
      <c r="M32" s="169"/>
      <c r="N32" s="175"/>
      <c r="O32" s="283"/>
      <c r="P32" s="143"/>
      <c r="Q32" s="143"/>
      <c r="R32" s="183"/>
      <c r="S32" s="148"/>
      <c r="T32" s="148"/>
    </row>
    <row r="33" spans="1:20" ht="30" customHeight="1" thickBot="1" x14ac:dyDescent="0.3">
      <c r="A33" s="142"/>
      <c r="B33" s="143"/>
      <c r="C33" s="206"/>
      <c r="D33" s="206"/>
      <c r="E33" s="206"/>
      <c r="F33" s="206"/>
      <c r="G33" s="143"/>
      <c r="H33" s="207"/>
      <c r="I33" s="207"/>
      <c r="J33" s="148"/>
      <c r="K33" s="173">
        <v>4207</v>
      </c>
      <c r="L33" s="179" t="s">
        <v>152</v>
      </c>
      <c r="M33" s="169"/>
      <c r="N33" s="175"/>
      <c r="O33" s="283"/>
      <c r="P33" s="143"/>
      <c r="Q33" s="143"/>
      <c r="R33" s="183"/>
      <c r="S33" s="148"/>
      <c r="T33" s="148"/>
    </row>
    <row r="34" spans="1:20" ht="30" customHeight="1" thickBot="1" x14ac:dyDescent="0.3">
      <c r="A34" s="157">
        <v>3</v>
      </c>
      <c r="B34" s="158" t="s">
        <v>153</v>
      </c>
      <c r="C34" s="208"/>
      <c r="D34" s="208"/>
      <c r="E34" s="208"/>
      <c r="F34" s="208"/>
      <c r="G34" s="196"/>
      <c r="H34" s="209">
        <f>SUM(H35+H42+H53)</f>
        <v>0</v>
      </c>
      <c r="I34" s="210">
        <f>SUM(I35+I42+I53)</f>
        <v>0</v>
      </c>
      <c r="J34" s="148"/>
      <c r="K34" s="173">
        <v>4208</v>
      </c>
      <c r="L34" s="179" t="s">
        <v>154</v>
      </c>
      <c r="M34" s="169"/>
      <c r="N34" s="175"/>
      <c r="O34" s="283"/>
      <c r="P34" s="143"/>
      <c r="Q34" s="143"/>
      <c r="R34" s="183"/>
      <c r="S34" s="148"/>
      <c r="T34" s="148"/>
    </row>
    <row r="35" spans="1:20" ht="30" customHeight="1" x14ac:dyDescent="0.25">
      <c r="A35" s="200">
        <v>31</v>
      </c>
      <c r="B35" s="211" t="s">
        <v>155</v>
      </c>
      <c r="C35" s="212"/>
      <c r="D35" s="212"/>
      <c r="E35" s="212"/>
      <c r="F35" s="212"/>
      <c r="G35" s="202"/>
      <c r="H35" s="213">
        <f>SUM(H36:H41)</f>
        <v>0</v>
      </c>
      <c r="I35" s="214">
        <f>SUM(I36:I41)</f>
        <v>0</v>
      </c>
      <c r="J35" s="148"/>
      <c r="K35" s="173">
        <v>4209</v>
      </c>
      <c r="L35" s="174" t="s">
        <v>271</v>
      </c>
      <c r="M35" s="170"/>
      <c r="N35" s="175"/>
      <c r="O35" s="130"/>
      <c r="P35" s="143"/>
      <c r="Q35" s="143"/>
      <c r="R35" s="183"/>
      <c r="S35" s="148"/>
      <c r="T35" s="148"/>
    </row>
    <row r="36" spans="1:20" ht="30" customHeight="1" x14ac:dyDescent="0.25">
      <c r="A36" s="168">
        <v>3100</v>
      </c>
      <c r="B36" s="421" t="s">
        <v>272</v>
      </c>
      <c r="C36" s="421"/>
      <c r="D36" s="421"/>
      <c r="E36" s="421"/>
      <c r="F36" s="421"/>
      <c r="G36" s="169"/>
      <c r="H36" s="215"/>
      <c r="I36" s="279"/>
      <c r="J36" s="148"/>
      <c r="K36" s="173">
        <v>4210</v>
      </c>
      <c r="L36" s="174" t="s">
        <v>273</v>
      </c>
      <c r="M36" s="169"/>
      <c r="N36" s="216"/>
      <c r="O36" s="283"/>
      <c r="P36" s="143"/>
      <c r="Q36" s="143"/>
      <c r="R36" s="183"/>
      <c r="S36" s="148"/>
      <c r="T36" s="148"/>
    </row>
    <row r="37" spans="1:20" ht="30" customHeight="1" x14ac:dyDescent="0.25">
      <c r="A37" s="168">
        <v>3101</v>
      </c>
      <c r="B37" s="217" t="s">
        <v>156</v>
      </c>
      <c r="C37" s="169"/>
      <c r="D37" s="169"/>
      <c r="E37" s="169"/>
      <c r="F37" s="169"/>
      <c r="G37" s="169"/>
      <c r="H37" s="215"/>
      <c r="I37" s="279"/>
      <c r="J37" s="148"/>
      <c r="K37" s="173">
        <v>4211</v>
      </c>
      <c r="L37" s="179" t="s">
        <v>157</v>
      </c>
      <c r="M37" s="169"/>
      <c r="N37" s="216"/>
      <c r="O37" s="283"/>
      <c r="P37" s="143"/>
      <c r="Q37" s="143"/>
      <c r="R37" s="183"/>
      <c r="S37" s="148"/>
      <c r="T37" s="148"/>
    </row>
    <row r="38" spans="1:20" ht="30" customHeight="1" x14ac:dyDescent="0.25">
      <c r="A38" s="168">
        <v>3102</v>
      </c>
      <c r="B38" s="218" t="s">
        <v>158</v>
      </c>
      <c r="C38" s="219"/>
      <c r="D38" s="219"/>
      <c r="E38" s="219"/>
      <c r="F38" s="219"/>
      <c r="G38" s="169"/>
      <c r="H38" s="215"/>
      <c r="I38" s="279"/>
      <c r="J38" s="148"/>
      <c r="K38" s="173">
        <v>4212</v>
      </c>
      <c r="L38" s="179" t="s">
        <v>159</v>
      </c>
      <c r="M38" s="169"/>
      <c r="N38" s="216"/>
      <c r="O38" s="283"/>
      <c r="P38" s="143"/>
      <c r="Q38" s="143"/>
      <c r="R38" s="183"/>
      <c r="S38" s="148"/>
      <c r="T38" s="148"/>
    </row>
    <row r="39" spans="1:20" ht="30" customHeight="1" x14ac:dyDescent="0.25">
      <c r="A39" s="168">
        <v>3103</v>
      </c>
      <c r="B39" s="421" t="s">
        <v>254</v>
      </c>
      <c r="C39" s="421"/>
      <c r="D39" s="421"/>
      <c r="E39" s="421"/>
      <c r="F39" s="421"/>
      <c r="G39" s="169"/>
      <c r="H39" s="215"/>
      <c r="I39" s="279"/>
      <c r="J39" s="148"/>
      <c r="K39" s="190">
        <v>43</v>
      </c>
      <c r="L39" s="191" t="s">
        <v>160</v>
      </c>
      <c r="M39" s="169"/>
      <c r="N39" s="192">
        <f>SUM(N40:N47)</f>
        <v>0</v>
      </c>
      <c r="O39" s="193">
        <f>SUM(O40:O47)</f>
        <v>0</v>
      </c>
      <c r="P39" s="143"/>
      <c r="Q39" s="143"/>
      <c r="R39" s="183"/>
      <c r="S39" s="148"/>
      <c r="T39" s="148"/>
    </row>
    <row r="40" spans="1:20" ht="30" customHeight="1" x14ac:dyDescent="0.25">
      <c r="A40" s="168">
        <v>3104</v>
      </c>
      <c r="B40" s="217" t="s">
        <v>161</v>
      </c>
      <c r="C40" s="217"/>
      <c r="D40" s="217"/>
      <c r="E40" s="217"/>
      <c r="F40" s="217"/>
      <c r="G40" s="169"/>
      <c r="H40" s="215"/>
      <c r="I40" s="279"/>
      <c r="J40" s="148"/>
      <c r="K40" s="173">
        <v>4300</v>
      </c>
      <c r="L40" s="179" t="s">
        <v>162</v>
      </c>
      <c r="M40" s="169"/>
      <c r="N40" s="216"/>
      <c r="O40" s="283"/>
      <c r="P40" s="143"/>
      <c r="Q40" s="143"/>
      <c r="R40" s="183"/>
      <c r="S40" s="148"/>
      <c r="T40" s="148"/>
    </row>
    <row r="41" spans="1:20" ht="30" customHeight="1" x14ac:dyDescent="0.25">
      <c r="A41" s="168">
        <v>3105</v>
      </c>
      <c r="B41" s="218" t="s">
        <v>163</v>
      </c>
      <c r="C41" s="217"/>
      <c r="D41" s="217"/>
      <c r="E41" s="217"/>
      <c r="F41" s="217"/>
      <c r="G41" s="169"/>
      <c r="H41" s="215"/>
      <c r="I41" s="279"/>
      <c r="J41" s="148"/>
      <c r="K41" s="173">
        <v>4301</v>
      </c>
      <c r="L41" s="179" t="s">
        <v>164</v>
      </c>
      <c r="M41" s="169"/>
      <c r="N41" s="216"/>
      <c r="O41" s="283"/>
      <c r="P41" s="143"/>
      <c r="Q41" s="143"/>
      <c r="R41" s="183"/>
      <c r="S41" s="148"/>
      <c r="T41" s="148"/>
    </row>
    <row r="42" spans="1:20" ht="30" customHeight="1" x14ac:dyDescent="0.25">
      <c r="A42" s="204">
        <v>32</v>
      </c>
      <c r="B42" s="141" t="s">
        <v>165</v>
      </c>
      <c r="C42" s="218"/>
      <c r="D42" s="218"/>
      <c r="E42" s="218"/>
      <c r="F42" s="218"/>
      <c r="G42" s="169"/>
      <c r="H42" s="220">
        <f>SUM(H43:H52)</f>
        <v>0</v>
      </c>
      <c r="I42" s="221">
        <f>SUM(I43:I52)</f>
        <v>0</v>
      </c>
      <c r="J42" s="148"/>
      <c r="K42" s="173">
        <v>4302</v>
      </c>
      <c r="L42" s="179" t="s">
        <v>166</v>
      </c>
      <c r="M42" s="169"/>
      <c r="N42" s="216"/>
      <c r="O42" s="283"/>
      <c r="P42" s="143"/>
      <c r="Q42" s="143"/>
      <c r="R42" s="183"/>
      <c r="S42" s="148"/>
      <c r="T42" s="148"/>
    </row>
    <row r="43" spans="1:20" ht="30" customHeight="1" x14ac:dyDescent="0.25">
      <c r="A43" s="168">
        <v>3200</v>
      </c>
      <c r="B43" s="217" t="s">
        <v>167</v>
      </c>
      <c r="C43" s="217"/>
      <c r="D43" s="217"/>
      <c r="E43" s="217"/>
      <c r="F43" s="217"/>
      <c r="G43" s="169"/>
      <c r="H43" s="222"/>
      <c r="I43" s="223"/>
      <c r="J43" s="148"/>
      <c r="K43" s="173">
        <v>4303</v>
      </c>
      <c r="L43" s="179" t="s">
        <v>168</v>
      </c>
      <c r="M43" s="169"/>
      <c r="N43" s="216"/>
      <c r="O43" s="283"/>
      <c r="P43" s="143"/>
      <c r="Q43" s="143"/>
      <c r="R43" s="183"/>
      <c r="S43" s="148"/>
      <c r="T43" s="148"/>
    </row>
    <row r="44" spans="1:20" ht="30" customHeight="1" x14ac:dyDescent="0.25">
      <c r="A44" s="168"/>
      <c r="B44" s="169"/>
      <c r="C44" s="224" t="s">
        <v>169</v>
      </c>
      <c r="D44" s="280" t="s">
        <v>170</v>
      </c>
      <c r="E44" s="225"/>
      <c r="F44" s="226" t="s">
        <v>171</v>
      </c>
      <c r="G44" s="169"/>
      <c r="H44" s="222"/>
      <c r="I44" s="223"/>
      <c r="J44" s="148"/>
      <c r="K44" s="173">
        <v>4304</v>
      </c>
      <c r="L44" s="179" t="s">
        <v>172</v>
      </c>
      <c r="M44" s="169"/>
      <c r="N44" s="216"/>
      <c r="O44" s="283"/>
      <c r="P44" s="143"/>
      <c r="Q44" s="143"/>
      <c r="R44" s="183"/>
      <c r="S44" s="148"/>
      <c r="T44" s="148"/>
    </row>
    <row r="45" spans="1:20" ht="30" customHeight="1" x14ac:dyDescent="0.25">
      <c r="A45" s="168"/>
      <c r="B45" s="169"/>
      <c r="C45" s="227"/>
      <c r="D45" s="281"/>
      <c r="E45" s="228" t="s">
        <v>173</v>
      </c>
      <c r="F45" s="229"/>
      <c r="G45" s="230"/>
      <c r="H45" s="231">
        <f>SUM(C45*F45)</f>
        <v>0</v>
      </c>
      <c r="I45" s="232">
        <f>SUM(D45*F45)</f>
        <v>0</v>
      </c>
      <c r="J45" s="148"/>
      <c r="K45" s="173">
        <v>4305</v>
      </c>
      <c r="L45" s="179" t="s">
        <v>174</v>
      </c>
      <c r="M45" s="169"/>
      <c r="N45" s="216"/>
      <c r="O45" s="283"/>
      <c r="P45" s="143"/>
      <c r="Q45" s="143"/>
      <c r="R45" s="183"/>
      <c r="S45" s="148"/>
      <c r="T45" s="148"/>
    </row>
    <row r="46" spans="1:20" ht="30" customHeight="1" x14ac:dyDescent="0.25">
      <c r="A46" s="168"/>
      <c r="B46" s="169"/>
      <c r="C46" s="227"/>
      <c r="D46" s="281"/>
      <c r="E46" s="228" t="s">
        <v>173</v>
      </c>
      <c r="F46" s="229"/>
      <c r="G46" s="230"/>
      <c r="H46" s="231">
        <f t="shared" ref="H46:H50" si="0">SUM(C46*F46)</f>
        <v>0</v>
      </c>
      <c r="I46" s="232">
        <f t="shared" ref="I46:I50" si="1">SUM(D46*F46)</f>
        <v>0</v>
      </c>
      <c r="J46" s="148"/>
      <c r="K46" s="173">
        <v>4306</v>
      </c>
      <c r="L46" s="174" t="s">
        <v>274</v>
      </c>
      <c r="M46" s="169"/>
      <c r="N46" s="216"/>
      <c r="O46" s="283"/>
      <c r="P46" s="143"/>
      <c r="Q46" s="143"/>
      <c r="R46" s="183"/>
      <c r="S46" s="148"/>
      <c r="T46" s="148"/>
    </row>
    <row r="47" spans="1:20" ht="30" customHeight="1" x14ac:dyDescent="0.25">
      <c r="A47" s="168"/>
      <c r="B47" s="169"/>
      <c r="C47" s="227"/>
      <c r="D47" s="281"/>
      <c r="E47" s="228" t="s">
        <v>173</v>
      </c>
      <c r="F47" s="229"/>
      <c r="G47" s="230"/>
      <c r="H47" s="231">
        <f t="shared" si="0"/>
        <v>0</v>
      </c>
      <c r="I47" s="232">
        <f t="shared" si="1"/>
        <v>0</v>
      </c>
      <c r="J47" s="148"/>
      <c r="K47" s="173">
        <v>4307</v>
      </c>
      <c r="L47" s="179" t="s">
        <v>175</v>
      </c>
      <c r="M47" s="169"/>
      <c r="N47" s="216"/>
      <c r="O47" s="283"/>
      <c r="P47" s="143"/>
      <c r="Q47" s="143"/>
      <c r="R47" s="183"/>
      <c r="S47" s="148"/>
      <c r="T47" s="148"/>
    </row>
    <row r="48" spans="1:20" ht="30" customHeight="1" x14ac:dyDescent="0.25">
      <c r="A48" s="168"/>
      <c r="B48" s="169"/>
      <c r="C48" s="227"/>
      <c r="D48" s="281"/>
      <c r="E48" s="228" t="s">
        <v>173</v>
      </c>
      <c r="F48" s="229"/>
      <c r="G48" s="230"/>
      <c r="H48" s="231">
        <f t="shared" si="0"/>
        <v>0</v>
      </c>
      <c r="I48" s="232">
        <f t="shared" si="1"/>
        <v>0</v>
      </c>
      <c r="J48" s="143"/>
      <c r="K48" s="190">
        <v>44</v>
      </c>
      <c r="L48" s="191" t="s">
        <v>176</v>
      </c>
      <c r="M48" s="169"/>
      <c r="N48" s="192">
        <f>SUM(N49:N56)</f>
        <v>0</v>
      </c>
      <c r="O48" s="193">
        <f>SUM(O49:O56)</f>
        <v>0</v>
      </c>
      <c r="P48" s="143"/>
      <c r="Q48" s="143"/>
      <c r="R48" s="183"/>
      <c r="S48" s="148"/>
      <c r="T48" s="148"/>
    </row>
    <row r="49" spans="1:18" ht="30" customHeight="1" x14ac:dyDescent="0.25">
      <c r="A49" s="168"/>
      <c r="B49" s="169"/>
      <c r="C49" s="227"/>
      <c r="D49" s="281"/>
      <c r="E49" s="228" t="s">
        <v>173</v>
      </c>
      <c r="F49" s="229"/>
      <c r="G49" s="230"/>
      <c r="H49" s="231">
        <f t="shared" si="0"/>
        <v>0</v>
      </c>
      <c r="I49" s="232">
        <f t="shared" si="1"/>
        <v>0</v>
      </c>
      <c r="J49" s="143"/>
      <c r="K49" s="168">
        <v>4400</v>
      </c>
      <c r="L49" s="174" t="s">
        <v>275</v>
      </c>
      <c r="M49" s="169"/>
      <c r="N49" s="216"/>
      <c r="O49" s="283"/>
      <c r="P49" s="143"/>
      <c r="Q49" s="143"/>
      <c r="R49" s="143"/>
    </row>
    <row r="50" spans="1:18" ht="30" customHeight="1" x14ac:dyDescent="0.25">
      <c r="A50" s="168"/>
      <c r="B50" s="169"/>
      <c r="C50" s="227"/>
      <c r="D50" s="281"/>
      <c r="E50" s="228" t="s">
        <v>173</v>
      </c>
      <c r="F50" s="229"/>
      <c r="G50" s="230"/>
      <c r="H50" s="231">
        <f t="shared" si="0"/>
        <v>0</v>
      </c>
      <c r="I50" s="232">
        <f t="shared" si="1"/>
        <v>0</v>
      </c>
      <c r="J50" s="143"/>
      <c r="K50" s="168">
        <v>4401</v>
      </c>
      <c r="L50" s="179" t="s">
        <v>177</v>
      </c>
      <c r="M50" s="169"/>
      <c r="N50" s="216"/>
      <c r="O50" s="283"/>
      <c r="P50" s="143"/>
      <c r="Q50" s="143"/>
      <c r="R50" s="143"/>
    </row>
    <row r="51" spans="1:18" ht="30" customHeight="1" x14ac:dyDescent="0.25">
      <c r="A51" s="233">
        <v>3201</v>
      </c>
      <c r="B51" s="170" t="s">
        <v>178</v>
      </c>
      <c r="C51" s="234"/>
      <c r="D51" s="169"/>
      <c r="E51" s="169"/>
      <c r="F51" s="169"/>
      <c r="G51" s="169"/>
      <c r="H51" s="215"/>
      <c r="I51" s="279"/>
      <c r="J51" s="143"/>
      <c r="K51" s="168">
        <v>4402</v>
      </c>
      <c r="L51" s="179" t="s">
        <v>179</v>
      </c>
      <c r="M51" s="169"/>
      <c r="N51" s="216"/>
      <c r="O51" s="283"/>
      <c r="P51" s="143"/>
      <c r="Q51" s="143"/>
      <c r="R51" s="143"/>
    </row>
    <row r="52" spans="1:18" ht="30" customHeight="1" x14ac:dyDescent="0.25">
      <c r="A52" s="168">
        <v>3202</v>
      </c>
      <c r="B52" s="218" t="s">
        <v>180</v>
      </c>
      <c r="C52" s="218"/>
      <c r="D52" s="218"/>
      <c r="E52" s="218"/>
      <c r="F52" s="218"/>
      <c r="G52" s="169"/>
      <c r="H52" s="215"/>
      <c r="I52" s="279"/>
      <c r="J52" s="143"/>
      <c r="K52" s="168">
        <v>4403</v>
      </c>
      <c r="L52" s="179" t="s">
        <v>181</v>
      </c>
      <c r="M52" s="169"/>
      <c r="N52" s="216"/>
      <c r="O52" s="283"/>
      <c r="P52" s="143"/>
      <c r="Q52" s="143"/>
      <c r="R52" s="143"/>
    </row>
    <row r="53" spans="1:18" ht="30" customHeight="1" x14ac:dyDescent="0.25">
      <c r="A53" s="204">
        <v>33</v>
      </c>
      <c r="B53" s="141" t="s">
        <v>182</v>
      </c>
      <c r="C53" s="141"/>
      <c r="D53" s="141"/>
      <c r="E53" s="141"/>
      <c r="F53" s="141"/>
      <c r="G53" s="169"/>
      <c r="H53" s="220">
        <f>SUM(H54:H60)</f>
        <v>0</v>
      </c>
      <c r="I53" s="221">
        <f>SUM(I54:I60)</f>
        <v>0</v>
      </c>
      <c r="J53" s="143"/>
      <c r="K53" s="168">
        <v>4404</v>
      </c>
      <c r="L53" s="179" t="s">
        <v>183</v>
      </c>
      <c r="M53" s="169"/>
      <c r="N53" s="216"/>
      <c r="O53" s="283"/>
      <c r="P53" s="143"/>
      <c r="Q53" s="143"/>
      <c r="R53" s="143"/>
    </row>
    <row r="54" spans="1:18" ht="30" customHeight="1" x14ac:dyDescent="0.25">
      <c r="A54" s="168">
        <v>3301</v>
      </c>
      <c r="B54" s="421" t="s">
        <v>276</v>
      </c>
      <c r="C54" s="421"/>
      <c r="D54" s="421"/>
      <c r="E54" s="421"/>
      <c r="F54" s="421"/>
      <c r="G54" s="169"/>
      <c r="H54" s="215"/>
      <c r="I54" s="279"/>
      <c r="J54" s="143"/>
      <c r="K54" s="168">
        <v>4405</v>
      </c>
      <c r="L54" s="179" t="s">
        <v>154</v>
      </c>
      <c r="M54" s="169"/>
      <c r="N54" s="216"/>
      <c r="O54" s="283"/>
      <c r="P54" s="143"/>
      <c r="Q54" s="143"/>
      <c r="R54" s="143"/>
    </row>
    <row r="55" spans="1:18" ht="30" customHeight="1" x14ac:dyDescent="0.25">
      <c r="A55" s="168">
        <v>3302</v>
      </c>
      <c r="B55" s="169" t="s">
        <v>184</v>
      </c>
      <c r="C55" s="169"/>
      <c r="D55" s="169"/>
      <c r="E55" s="169"/>
      <c r="F55" s="169"/>
      <c r="G55" s="169"/>
      <c r="H55" s="215"/>
      <c r="I55" s="279"/>
      <c r="J55" s="143"/>
      <c r="K55" s="168">
        <v>4406</v>
      </c>
      <c r="L55" s="179" t="s">
        <v>185</v>
      </c>
      <c r="M55" s="169"/>
      <c r="N55" s="216"/>
      <c r="O55" s="283"/>
      <c r="P55" s="143"/>
      <c r="Q55" s="143"/>
      <c r="R55" s="143"/>
    </row>
    <row r="56" spans="1:18" ht="30" customHeight="1" x14ac:dyDescent="0.25">
      <c r="A56" s="168">
        <v>3303</v>
      </c>
      <c r="B56" s="169" t="s">
        <v>186</v>
      </c>
      <c r="C56" s="169"/>
      <c r="D56" s="169"/>
      <c r="E56" s="169"/>
      <c r="F56" s="169"/>
      <c r="G56" s="169"/>
      <c r="H56" s="215"/>
      <c r="I56" s="279"/>
      <c r="J56" s="143"/>
      <c r="K56" s="168">
        <v>4407</v>
      </c>
      <c r="L56" s="179" t="s">
        <v>187</v>
      </c>
      <c r="M56" s="169"/>
      <c r="N56" s="216"/>
      <c r="O56" s="283"/>
      <c r="P56" s="143"/>
      <c r="Q56" s="143"/>
      <c r="R56" s="143"/>
    </row>
    <row r="57" spans="1:18" ht="30" customHeight="1" x14ac:dyDescent="0.25">
      <c r="A57" s="168">
        <v>3304</v>
      </c>
      <c r="B57" s="422" t="s">
        <v>277</v>
      </c>
      <c r="C57" s="422"/>
      <c r="D57" s="422"/>
      <c r="E57" s="422"/>
      <c r="F57" s="422"/>
      <c r="G57" s="169"/>
      <c r="H57" s="215"/>
      <c r="I57" s="279"/>
      <c r="J57" s="143"/>
      <c r="K57" s="190">
        <v>45</v>
      </c>
      <c r="L57" s="191" t="s">
        <v>46</v>
      </c>
      <c r="M57" s="169"/>
      <c r="N57" s="192">
        <f>SUM(N58:N67)</f>
        <v>0</v>
      </c>
      <c r="O57" s="193">
        <f>SUM(O58:O67)</f>
        <v>0</v>
      </c>
      <c r="P57" s="143"/>
      <c r="Q57" s="143"/>
      <c r="R57" s="143"/>
    </row>
    <row r="58" spans="1:18" ht="30" customHeight="1" x14ac:dyDescent="0.25">
      <c r="A58" s="168">
        <v>3305</v>
      </c>
      <c r="B58" s="422" t="s">
        <v>278</v>
      </c>
      <c r="C58" s="422"/>
      <c r="D58" s="422"/>
      <c r="E58" s="422"/>
      <c r="F58" s="422"/>
      <c r="G58" s="169"/>
      <c r="H58" s="215"/>
      <c r="I58" s="279"/>
      <c r="J58" s="143"/>
      <c r="K58" s="168">
        <v>4500</v>
      </c>
      <c r="L58" s="179" t="s">
        <v>188</v>
      </c>
      <c r="M58" s="169"/>
      <c r="N58" s="216"/>
      <c r="O58" s="283"/>
      <c r="P58" s="143"/>
      <c r="Q58" s="143"/>
      <c r="R58" s="143"/>
    </row>
    <row r="59" spans="1:18" ht="30" customHeight="1" x14ac:dyDescent="0.25">
      <c r="A59" s="168">
        <v>3306</v>
      </c>
      <c r="B59" s="169" t="s">
        <v>189</v>
      </c>
      <c r="C59" s="169"/>
      <c r="D59" s="169"/>
      <c r="E59" s="169"/>
      <c r="F59" s="169"/>
      <c r="G59" s="169"/>
      <c r="H59" s="215"/>
      <c r="I59" s="279"/>
      <c r="J59" s="143"/>
      <c r="K59" s="168">
        <v>4501</v>
      </c>
      <c r="L59" s="179" t="s">
        <v>190</v>
      </c>
      <c r="M59" s="169"/>
      <c r="N59" s="235"/>
      <c r="O59" s="283"/>
      <c r="P59" s="143"/>
      <c r="Q59" s="143"/>
      <c r="R59" s="143"/>
    </row>
    <row r="60" spans="1:18" ht="30" customHeight="1" x14ac:dyDescent="0.25">
      <c r="A60" s="168">
        <v>3307</v>
      </c>
      <c r="B60" s="218" t="s">
        <v>191</v>
      </c>
      <c r="C60" s="218"/>
      <c r="D60" s="218"/>
      <c r="E60" s="218"/>
      <c r="F60" s="218"/>
      <c r="G60" s="169"/>
      <c r="H60" s="215"/>
      <c r="I60" s="279"/>
      <c r="J60" s="143"/>
      <c r="K60" s="168">
        <v>4502</v>
      </c>
      <c r="L60" s="179" t="s">
        <v>192</v>
      </c>
      <c r="M60" s="169"/>
      <c r="N60" s="235"/>
      <c r="O60" s="283"/>
      <c r="P60" s="143"/>
      <c r="Q60" s="143"/>
      <c r="R60" s="143"/>
    </row>
    <row r="61" spans="1:18" ht="30" customHeight="1" x14ac:dyDescent="0.25">
      <c r="A61" s="142"/>
      <c r="B61" s="143"/>
      <c r="C61" s="143"/>
      <c r="D61" s="143"/>
      <c r="E61" s="143"/>
      <c r="F61" s="143"/>
      <c r="G61" s="143"/>
      <c r="H61" s="236"/>
      <c r="I61" s="236"/>
      <c r="J61" s="143"/>
      <c r="K61" s="168">
        <v>4503</v>
      </c>
      <c r="L61" s="179" t="s">
        <v>193</v>
      </c>
      <c r="M61" s="169"/>
      <c r="N61" s="216"/>
      <c r="O61" s="283"/>
      <c r="P61" s="143"/>
      <c r="Q61" s="143"/>
      <c r="R61" s="143"/>
    </row>
    <row r="62" spans="1:18" ht="30" customHeight="1" thickBot="1" x14ac:dyDescent="0.3">
      <c r="A62" s="142"/>
      <c r="B62" s="143"/>
      <c r="C62" s="143"/>
      <c r="D62" s="143"/>
      <c r="E62" s="143"/>
      <c r="F62" s="143"/>
      <c r="G62" s="143"/>
      <c r="H62" s="236"/>
      <c r="I62" s="236"/>
      <c r="J62" s="143"/>
      <c r="K62" s="168">
        <v>4504</v>
      </c>
      <c r="L62" s="174" t="s">
        <v>279</v>
      </c>
      <c r="M62" s="169"/>
      <c r="N62" s="216"/>
      <c r="O62" s="283"/>
      <c r="P62" s="143"/>
      <c r="Q62" s="143"/>
      <c r="R62" s="143"/>
    </row>
    <row r="63" spans="1:18" ht="30" customHeight="1" thickBot="1" x14ac:dyDescent="0.3">
      <c r="A63" s="142"/>
      <c r="B63" s="237" t="s">
        <v>194</v>
      </c>
      <c r="C63" s="196"/>
      <c r="D63" s="196"/>
      <c r="E63" s="196"/>
      <c r="F63" s="196"/>
      <c r="G63" s="196"/>
      <c r="H63" s="238" t="s">
        <v>3</v>
      </c>
      <c r="I63" s="239" t="s">
        <v>119</v>
      </c>
      <c r="J63" s="143"/>
      <c r="K63" s="168">
        <v>4505</v>
      </c>
      <c r="L63" s="174" t="s">
        <v>280</v>
      </c>
      <c r="M63" s="169"/>
      <c r="N63" s="216"/>
      <c r="O63" s="283"/>
      <c r="P63" s="143"/>
      <c r="Q63" s="143"/>
      <c r="R63" s="143"/>
    </row>
    <row r="64" spans="1:18" ht="30" customHeight="1" x14ac:dyDescent="0.25">
      <c r="A64" s="142"/>
      <c r="B64" s="240" t="s">
        <v>195</v>
      </c>
      <c r="C64" s="202"/>
      <c r="D64" s="202"/>
      <c r="E64" s="202"/>
      <c r="F64" s="202"/>
      <c r="G64" s="202"/>
      <c r="H64" s="241">
        <f>SUM(H34)</f>
        <v>0</v>
      </c>
      <c r="I64" s="242">
        <f>SUM(I34)</f>
        <v>0</v>
      </c>
      <c r="J64" s="143"/>
      <c r="K64" s="168">
        <v>4506</v>
      </c>
      <c r="L64" s="174" t="s">
        <v>281</v>
      </c>
      <c r="M64" s="169"/>
      <c r="N64" s="216"/>
      <c r="O64" s="283"/>
      <c r="P64" s="143"/>
      <c r="Q64" s="143"/>
      <c r="R64" s="143"/>
    </row>
    <row r="65" spans="1:18" ht="30" customHeight="1" x14ac:dyDescent="0.25">
      <c r="A65" s="142"/>
      <c r="B65" s="243" t="s">
        <v>196</v>
      </c>
      <c r="C65" s="141"/>
      <c r="D65" s="141"/>
      <c r="E65" s="141"/>
      <c r="F65" s="141"/>
      <c r="G65" s="169"/>
      <c r="H65" s="222">
        <f>SUM(N8)</f>
        <v>0</v>
      </c>
      <c r="I65" s="223">
        <f>SUM(O8)</f>
        <v>0</v>
      </c>
      <c r="J65" s="143"/>
      <c r="K65" s="168">
        <v>4507</v>
      </c>
      <c r="L65" s="179" t="s">
        <v>197</v>
      </c>
      <c r="M65" s="217"/>
      <c r="N65" s="216"/>
      <c r="O65" s="283"/>
      <c r="P65" s="143"/>
      <c r="Q65" s="143"/>
      <c r="R65" s="143"/>
    </row>
    <row r="66" spans="1:18" ht="30" customHeight="1" x14ac:dyDescent="0.25">
      <c r="A66" s="142"/>
      <c r="B66" s="244" t="s">
        <v>194</v>
      </c>
      <c r="C66" s="141"/>
      <c r="D66" s="141"/>
      <c r="E66" s="141"/>
      <c r="F66" s="141"/>
      <c r="G66" s="141"/>
      <c r="H66" s="245">
        <f>SUM(H64-H65)</f>
        <v>0</v>
      </c>
      <c r="I66" s="246">
        <f>SUM(I64-I65)</f>
        <v>0</v>
      </c>
      <c r="J66" s="143"/>
      <c r="K66" s="168">
        <v>4508</v>
      </c>
      <c r="L66" s="179" t="s">
        <v>198</v>
      </c>
      <c r="M66" s="169"/>
      <c r="N66" s="216"/>
      <c r="O66" s="283"/>
      <c r="P66" s="143"/>
      <c r="Q66" s="143"/>
      <c r="R66" s="143"/>
    </row>
    <row r="67" spans="1:18" ht="30" customHeight="1" x14ac:dyDescent="0.25">
      <c r="A67" s="142"/>
      <c r="B67" s="143"/>
      <c r="C67" s="143"/>
      <c r="D67" s="143"/>
      <c r="E67" s="143"/>
      <c r="F67" s="143"/>
      <c r="G67" s="143"/>
      <c r="H67" s="236"/>
      <c r="I67" s="236"/>
      <c r="J67" s="143"/>
      <c r="K67" s="168">
        <v>4509</v>
      </c>
      <c r="L67" s="179" t="s">
        <v>199</v>
      </c>
      <c r="M67" s="169"/>
      <c r="N67" s="216"/>
      <c r="O67" s="283"/>
      <c r="P67" s="143"/>
      <c r="Q67" s="143"/>
      <c r="R67" s="143"/>
    </row>
    <row r="68" spans="1:18" ht="30" customHeight="1" x14ac:dyDescent="0.25">
      <c r="A68" s="142"/>
      <c r="B68" s="143"/>
      <c r="C68" s="143"/>
      <c r="D68" s="143"/>
      <c r="E68" s="143"/>
      <c r="F68" s="143"/>
      <c r="G68" s="143"/>
      <c r="H68" s="143"/>
      <c r="I68" s="143"/>
      <c r="J68" s="143"/>
      <c r="K68" s="423" t="s">
        <v>297</v>
      </c>
      <c r="L68" s="423"/>
      <c r="M68" s="423"/>
      <c r="N68" s="423"/>
      <c r="O68" s="423"/>
      <c r="P68" s="143"/>
      <c r="Q68" s="143"/>
      <c r="R68" s="143"/>
    </row>
    <row r="69" spans="1:18" s="139" customFormat="1" ht="30" customHeight="1" x14ac:dyDescent="0.2">
      <c r="A69" s="247"/>
      <c r="B69" s="248" t="s">
        <v>200</v>
      </c>
      <c r="C69" s="248"/>
      <c r="D69" s="248"/>
      <c r="E69" s="248"/>
      <c r="F69" s="199"/>
      <c r="G69" s="249"/>
      <c r="H69" s="248" t="s">
        <v>201</v>
      </c>
      <c r="I69" s="248"/>
      <c r="J69" s="248"/>
      <c r="K69" s="389"/>
      <c r="L69" s="389"/>
      <c r="M69" s="389"/>
      <c r="N69" s="389"/>
      <c r="O69" s="389"/>
      <c r="P69" s="248"/>
      <c r="Q69" s="248"/>
      <c r="R69" s="248"/>
    </row>
    <row r="70" spans="1:18" ht="12.75" customHeight="1" x14ac:dyDescent="0.25">
      <c r="A70" s="142"/>
      <c r="B70" s="143"/>
      <c r="C70" s="143"/>
      <c r="D70" s="143"/>
      <c r="E70" s="143"/>
      <c r="F70" s="148"/>
      <c r="G70" s="151"/>
      <c r="H70" s="143" t="s">
        <v>35</v>
      </c>
      <c r="I70" s="143"/>
      <c r="J70" s="143"/>
      <c r="K70" s="321"/>
      <c r="L70" s="321"/>
      <c r="M70" s="321"/>
      <c r="N70" s="143"/>
      <c r="O70" s="143"/>
      <c r="P70" s="143"/>
      <c r="Q70" s="143"/>
      <c r="R70" s="143"/>
    </row>
    <row r="71" spans="1:18" ht="30" customHeight="1" x14ac:dyDescent="0.25">
      <c r="A71" s="142"/>
      <c r="B71" s="143"/>
      <c r="C71" s="143"/>
      <c r="D71" s="143"/>
      <c r="E71" s="143"/>
      <c r="F71" s="143"/>
      <c r="G71" s="143"/>
      <c r="H71" s="143"/>
      <c r="I71" s="143"/>
      <c r="J71" s="143"/>
      <c r="K71" s="142"/>
      <c r="L71" s="143"/>
      <c r="M71" s="143"/>
      <c r="N71" s="143"/>
      <c r="O71" s="143"/>
      <c r="P71" s="143"/>
      <c r="Q71" s="143"/>
      <c r="R71" s="143"/>
    </row>
    <row r="72" spans="1:18" ht="30" customHeight="1" x14ac:dyDescent="0.25"/>
    <row r="73" spans="1:18" ht="15" customHeight="1" thickBot="1" x14ac:dyDescent="0.3">
      <c r="A73" s="339" t="s">
        <v>301</v>
      </c>
      <c r="B73" s="365" t="s">
        <v>329</v>
      </c>
      <c r="C73" s="365"/>
      <c r="D73" s="365"/>
      <c r="E73" s="365"/>
      <c r="F73" s="365"/>
      <c r="G73" s="365"/>
      <c r="H73" s="365"/>
      <c r="I73" s="365"/>
      <c r="J73" s="365"/>
      <c r="K73" s="365"/>
      <c r="L73" s="365"/>
      <c r="M73" s="365"/>
      <c r="N73" s="365"/>
      <c r="O73" s="365"/>
    </row>
    <row r="74" spans="1:18" ht="16.5" customHeight="1" thickTop="1" thickBot="1" x14ac:dyDescent="0.3">
      <c r="A74" s="345" t="s">
        <v>301</v>
      </c>
      <c r="B74" s="367" t="s">
        <v>332</v>
      </c>
      <c r="C74" s="367"/>
      <c r="D74" s="367"/>
      <c r="E74" s="367"/>
      <c r="F74" s="367"/>
      <c r="G74" s="367"/>
      <c r="H74" s="367"/>
      <c r="I74" s="367"/>
      <c r="J74" s="367"/>
      <c r="K74" s="367"/>
      <c r="L74" s="367"/>
      <c r="M74" s="367"/>
      <c r="N74" s="367"/>
      <c r="O74" s="367"/>
    </row>
    <row r="75" spans="1:18" ht="15" thickTop="1" x14ac:dyDescent="0.25"/>
    <row r="80" spans="1:18" x14ac:dyDescent="0.25">
      <c r="B80" s="250"/>
      <c r="C80" s="250"/>
      <c r="D80" s="250"/>
      <c r="E80" s="250"/>
      <c r="F80" s="250"/>
    </row>
    <row r="90" spans="2:6" x14ac:dyDescent="0.25">
      <c r="B90" s="250"/>
      <c r="C90" s="250"/>
      <c r="D90" s="250"/>
      <c r="E90" s="250"/>
      <c r="F90" s="250"/>
    </row>
    <row r="102" spans="2:6" x14ac:dyDescent="0.25">
      <c r="B102" s="250"/>
      <c r="C102" s="250"/>
      <c r="D102" s="250"/>
      <c r="E102" s="250"/>
      <c r="F102" s="250"/>
    </row>
  </sheetData>
  <sheetProtection algorithmName="SHA-512" hashValue="RDsrW06uiq/elhQnb/2xXO/CoNKKMBsA7niXhg1Ek3R/hFwCmjD6gvQ2qCX7ajt1u+yK2L3MeiC+dUt693mVYw==" saltValue="SiSYd7HqGdEJlYP0XT5Pgw==" spinCount="100000" sheet="1"/>
  <mergeCells count="22">
    <mergeCell ref="P6:R6"/>
    <mergeCell ref="B20:F20"/>
    <mergeCell ref="C12:F12"/>
    <mergeCell ref="C13:F13"/>
    <mergeCell ref="C14:F14"/>
    <mergeCell ref="C15:F15"/>
    <mergeCell ref="B73:O73"/>
    <mergeCell ref="B74:O74"/>
    <mergeCell ref="C4:I4"/>
    <mergeCell ref="A6:F6"/>
    <mergeCell ref="H6:I6"/>
    <mergeCell ref="K6:L6"/>
    <mergeCell ref="C11:F11"/>
    <mergeCell ref="B23:F23"/>
    <mergeCell ref="B26:F26"/>
    <mergeCell ref="N6:O6"/>
    <mergeCell ref="B36:F36"/>
    <mergeCell ref="B39:F39"/>
    <mergeCell ref="B54:F54"/>
    <mergeCell ref="B57:F57"/>
    <mergeCell ref="K68:O69"/>
    <mergeCell ref="B58:F58"/>
  </mergeCells>
  <hyperlinks>
    <hyperlink ref="B73:D73" location="'Antrag Kulturförderung'!D56" display="Weiter zum Antrag, Ziffer 3."/>
    <hyperlink ref="B74" location="'Übermittlung Projekt'!A1" display="Weiter zur Übermittlung eines Antrags auf Projektförderung"/>
  </hyperlinks>
  <pageMargins left="0.70866141732283472" right="0.70866141732283472" top="0.78740157480314965" bottom="0.78740157480314965" header="0.31496062992125984" footer="0.31496062992125984"/>
  <pageSetup paperSize="9" scale="37"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theme="4" tint="0.79998168889431442"/>
    <pageSetUpPr fitToPage="1"/>
  </sheetPr>
  <dimension ref="A1:R63"/>
  <sheetViews>
    <sheetView showGridLines="0" zoomScaleNormal="100" workbookViewId="0">
      <pane ySplit="9" topLeftCell="A49" activePane="bottomLeft" state="frozen"/>
      <selection pane="bottomLeft"/>
    </sheetView>
  </sheetViews>
  <sheetFormatPr baseColWidth="10" defaultRowHeight="14.25" x14ac:dyDescent="0.2"/>
  <cols>
    <col min="1" max="1" width="4.5703125" style="252" customWidth="1"/>
    <col min="2" max="2" width="6.85546875" style="252" customWidth="1"/>
    <col min="3" max="3" width="15.7109375" style="251" customWidth="1"/>
    <col min="4" max="4" width="15.7109375" style="252" customWidth="1"/>
    <col min="5" max="6" width="13.7109375" style="252" customWidth="1"/>
    <col min="7" max="7" width="2.7109375" style="252" customWidth="1"/>
    <col min="8" max="8" width="35.7109375" style="252" customWidth="1"/>
    <col min="9" max="9" width="2.7109375" style="252" customWidth="1"/>
    <col min="10" max="10" width="35.7109375" style="252" customWidth="1"/>
    <col min="11" max="16384" width="11.42578125" style="252"/>
  </cols>
  <sheetData>
    <row r="1" spans="1:18" ht="27" x14ac:dyDescent="0.35">
      <c r="A1" s="29" t="s">
        <v>357</v>
      </c>
      <c r="B1" s="29"/>
      <c r="D1" s="31"/>
      <c r="E1" s="31"/>
      <c r="F1" s="31"/>
      <c r="G1" s="31"/>
      <c r="H1" s="31"/>
      <c r="I1" s="31"/>
      <c r="J1" s="30"/>
      <c r="K1" s="30"/>
      <c r="L1" s="30"/>
      <c r="M1" s="32"/>
      <c r="N1" s="30"/>
      <c r="O1" s="30"/>
      <c r="P1" s="30"/>
      <c r="Q1" s="30"/>
      <c r="R1" s="30"/>
    </row>
    <row r="2" spans="1:18" ht="12.75" customHeight="1" x14ac:dyDescent="0.2">
      <c r="A2" s="30" t="s">
        <v>202</v>
      </c>
      <c r="B2" s="30"/>
      <c r="D2" s="253"/>
      <c r="E2" s="302"/>
      <c r="F2" s="253"/>
      <c r="G2" s="253"/>
      <c r="H2" s="253"/>
      <c r="I2" s="253"/>
      <c r="J2" s="30"/>
      <c r="K2" s="126"/>
      <c r="L2" s="30"/>
      <c r="M2" s="32"/>
      <c r="N2" s="30"/>
      <c r="O2" s="30"/>
      <c r="P2" s="30"/>
      <c r="Q2" s="30"/>
      <c r="R2" s="30"/>
    </row>
    <row r="3" spans="1:18" x14ac:dyDescent="0.2">
      <c r="A3" s="36"/>
      <c r="B3" s="36"/>
      <c r="C3" s="254"/>
      <c r="D3" s="37"/>
      <c r="E3" s="37"/>
      <c r="F3" s="37"/>
      <c r="G3" s="37"/>
      <c r="H3" s="37"/>
      <c r="I3" s="37"/>
      <c r="J3" s="37"/>
      <c r="K3" s="37"/>
      <c r="L3" s="37"/>
      <c r="M3" s="36"/>
      <c r="N3" s="37"/>
      <c r="O3" s="37"/>
      <c r="P3" s="37"/>
      <c r="Q3" s="37"/>
      <c r="R3" s="37"/>
    </row>
    <row r="4" spans="1:18" s="37" customFormat="1" ht="30" customHeight="1" x14ac:dyDescent="0.25">
      <c r="A4" s="34" t="s">
        <v>115</v>
      </c>
      <c r="B4" s="255"/>
      <c r="C4" s="416" t="s">
        <v>116</v>
      </c>
      <c r="D4" s="416"/>
      <c r="E4" s="416"/>
      <c r="F4" s="416"/>
      <c r="G4" s="416"/>
      <c r="H4" s="416"/>
      <c r="I4" s="417"/>
      <c r="J4" s="256"/>
      <c r="K4" s="256"/>
      <c r="M4" s="36"/>
    </row>
    <row r="5" spans="1:18" ht="8.1" customHeight="1" x14ac:dyDescent="0.2"/>
    <row r="6" spans="1:18" x14ac:dyDescent="0.2">
      <c r="A6" s="30" t="s">
        <v>203</v>
      </c>
    </row>
    <row r="7" spans="1:18" ht="8.1" customHeight="1" x14ac:dyDescent="0.2"/>
    <row r="8" spans="1:18" s="126" customFormat="1" x14ac:dyDescent="0.2">
      <c r="A8" s="257" t="s">
        <v>204</v>
      </c>
      <c r="B8" s="257" t="s">
        <v>117</v>
      </c>
      <c r="C8" s="257" t="s">
        <v>205</v>
      </c>
      <c r="D8" s="258" t="s">
        <v>206</v>
      </c>
      <c r="E8" s="313" t="s">
        <v>289</v>
      </c>
      <c r="F8" s="315" t="s">
        <v>290</v>
      </c>
      <c r="G8" s="258"/>
      <c r="H8" s="257" t="s">
        <v>207</v>
      </c>
      <c r="I8" s="259"/>
      <c r="J8" s="257" t="s">
        <v>208</v>
      </c>
    </row>
    <row r="9" spans="1:18" s="126" customFormat="1" x14ac:dyDescent="0.2">
      <c r="A9" s="260"/>
      <c r="B9" s="260"/>
      <c r="C9" s="260" t="s">
        <v>209</v>
      </c>
      <c r="D9" s="261" t="s">
        <v>209</v>
      </c>
      <c r="E9" s="314">
        <f>SUM(E10:E500)</f>
        <v>1000</v>
      </c>
      <c r="F9" s="316">
        <f>SUM(F10:F500)</f>
        <v>580</v>
      </c>
      <c r="G9" s="261"/>
      <c r="H9" s="260" t="s">
        <v>210</v>
      </c>
      <c r="I9" s="262"/>
      <c r="J9" s="260" t="s">
        <v>211</v>
      </c>
    </row>
    <row r="10" spans="1:18" x14ac:dyDescent="0.2">
      <c r="A10" s="263">
        <v>1</v>
      </c>
      <c r="B10" s="264">
        <v>4103</v>
      </c>
      <c r="C10" s="265" t="s">
        <v>292</v>
      </c>
      <c r="D10" s="266">
        <v>43965</v>
      </c>
      <c r="E10" s="317"/>
      <c r="F10" s="318">
        <v>580</v>
      </c>
      <c r="G10" s="267"/>
      <c r="H10" s="268" t="s">
        <v>293</v>
      </c>
      <c r="I10" s="268"/>
      <c r="J10" s="268" t="s">
        <v>212</v>
      </c>
    </row>
    <row r="11" spans="1:18" x14ac:dyDescent="0.2">
      <c r="A11" s="269">
        <v>2</v>
      </c>
      <c r="B11" s="270">
        <v>3201</v>
      </c>
      <c r="C11" s="271" t="s">
        <v>291</v>
      </c>
      <c r="D11" s="272">
        <v>43970</v>
      </c>
      <c r="E11" s="319">
        <v>1000</v>
      </c>
      <c r="F11" s="320"/>
      <c r="G11" s="273"/>
      <c r="H11" s="274" t="s">
        <v>294</v>
      </c>
      <c r="I11" s="274"/>
      <c r="J11" s="274" t="s">
        <v>295</v>
      </c>
    </row>
    <row r="12" spans="1:18" x14ac:dyDescent="0.2">
      <c r="A12" s="269">
        <v>3</v>
      </c>
      <c r="B12" s="270"/>
      <c r="C12" s="271"/>
      <c r="D12" s="272"/>
      <c r="E12" s="319"/>
      <c r="F12" s="320"/>
      <c r="G12" s="273"/>
      <c r="H12" s="274"/>
      <c r="I12" s="274"/>
      <c r="J12" s="274"/>
    </row>
    <row r="13" spans="1:18" x14ac:dyDescent="0.2">
      <c r="A13" s="269">
        <v>4</v>
      </c>
      <c r="B13" s="270"/>
      <c r="C13" s="271"/>
      <c r="D13" s="272"/>
      <c r="E13" s="319"/>
      <c r="F13" s="320"/>
      <c r="G13" s="273"/>
      <c r="H13" s="274"/>
      <c r="I13" s="274"/>
      <c r="J13" s="274"/>
    </row>
    <row r="14" spans="1:18" x14ac:dyDescent="0.2">
      <c r="A14" s="269">
        <v>5</v>
      </c>
      <c r="B14" s="270"/>
      <c r="C14" s="271"/>
      <c r="D14" s="272"/>
      <c r="E14" s="319"/>
      <c r="F14" s="320"/>
      <c r="G14" s="273"/>
      <c r="H14" s="274"/>
      <c r="I14" s="274"/>
      <c r="J14" s="274"/>
    </row>
    <row r="15" spans="1:18" x14ac:dyDescent="0.2">
      <c r="A15" s="269">
        <v>6</v>
      </c>
      <c r="B15" s="270"/>
      <c r="C15" s="271"/>
      <c r="D15" s="272"/>
      <c r="E15" s="319"/>
      <c r="F15" s="320"/>
      <c r="G15" s="273"/>
      <c r="H15" s="274"/>
      <c r="I15" s="274"/>
      <c r="J15" s="274"/>
    </row>
    <row r="16" spans="1:18" x14ac:dyDescent="0.2">
      <c r="A16" s="269">
        <v>7</v>
      </c>
      <c r="B16" s="270"/>
      <c r="C16" s="271"/>
      <c r="D16" s="272"/>
      <c r="E16" s="319"/>
      <c r="F16" s="320"/>
      <c r="G16" s="273"/>
      <c r="H16" s="274"/>
      <c r="I16" s="274"/>
      <c r="J16" s="274"/>
    </row>
    <row r="17" spans="1:10" x14ac:dyDescent="0.2">
      <c r="A17" s="269">
        <v>8</v>
      </c>
      <c r="B17" s="270"/>
      <c r="C17" s="271"/>
      <c r="D17" s="272"/>
      <c r="E17" s="319"/>
      <c r="F17" s="320"/>
      <c r="G17" s="273"/>
      <c r="H17" s="274"/>
      <c r="I17" s="274"/>
      <c r="J17" s="274"/>
    </row>
    <row r="18" spans="1:10" x14ac:dyDescent="0.2">
      <c r="A18" s="269">
        <v>9</v>
      </c>
      <c r="B18" s="270"/>
      <c r="C18" s="271"/>
      <c r="D18" s="272"/>
      <c r="E18" s="319"/>
      <c r="F18" s="320"/>
      <c r="G18" s="273"/>
      <c r="H18" s="274"/>
      <c r="I18" s="274"/>
      <c r="J18" s="274"/>
    </row>
    <row r="19" spans="1:10" x14ac:dyDescent="0.2">
      <c r="A19" s="269">
        <v>10</v>
      </c>
      <c r="B19" s="270"/>
      <c r="C19" s="271"/>
      <c r="D19" s="272"/>
      <c r="E19" s="319"/>
      <c r="F19" s="320"/>
      <c r="G19" s="273"/>
      <c r="H19" s="274"/>
      <c r="I19" s="274"/>
      <c r="J19" s="274"/>
    </row>
    <row r="20" spans="1:10" x14ac:dyDescent="0.2">
      <c r="A20" s="269">
        <v>11</v>
      </c>
      <c r="B20" s="270"/>
      <c r="C20" s="271"/>
      <c r="D20" s="272"/>
      <c r="E20" s="319"/>
      <c r="F20" s="320"/>
      <c r="G20" s="273"/>
      <c r="H20" s="274"/>
      <c r="I20" s="274"/>
      <c r="J20" s="274"/>
    </row>
    <row r="21" spans="1:10" x14ac:dyDescent="0.2">
      <c r="A21" s="269">
        <v>12</v>
      </c>
      <c r="B21" s="270"/>
      <c r="C21" s="271"/>
      <c r="D21" s="272"/>
      <c r="E21" s="319"/>
      <c r="F21" s="320"/>
      <c r="G21" s="273"/>
      <c r="H21" s="274"/>
      <c r="I21" s="274"/>
      <c r="J21" s="274"/>
    </row>
    <row r="22" spans="1:10" x14ac:dyDescent="0.2">
      <c r="A22" s="269">
        <v>13</v>
      </c>
      <c r="B22" s="270"/>
      <c r="C22" s="271"/>
      <c r="D22" s="272"/>
      <c r="E22" s="319"/>
      <c r="F22" s="320"/>
      <c r="G22" s="273"/>
      <c r="H22" s="274"/>
      <c r="I22" s="274"/>
      <c r="J22" s="274"/>
    </row>
    <row r="23" spans="1:10" x14ac:dyDescent="0.2">
      <c r="A23" s="269">
        <v>14</v>
      </c>
      <c r="B23" s="270"/>
      <c r="C23" s="271"/>
      <c r="D23" s="272"/>
      <c r="E23" s="319"/>
      <c r="F23" s="320"/>
      <c r="G23" s="273"/>
      <c r="H23" s="274"/>
      <c r="I23" s="274"/>
      <c r="J23" s="274"/>
    </row>
    <row r="24" spans="1:10" x14ac:dyDescent="0.2">
      <c r="A24" s="269">
        <v>15</v>
      </c>
      <c r="B24" s="270"/>
      <c r="C24" s="271"/>
      <c r="D24" s="272"/>
      <c r="E24" s="319"/>
      <c r="F24" s="320"/>
      <c r="G24" s="273"/>
      <c r="H24" s="274"/>
      <c r="I24" s="274"/>
      <c r="J24" s="274"/>
    </row>
    <row r="25" spans="1:10" x14ac:dyDescent="0.2">
      <c r="A25" s="269">
        <v>16</v>
      </c>
      <c r="B25" s="270"/>
      <c r="C25" s="271"/>
      <c r="D25" s="272"/>
      <c r="E25" s="319"/>
      <c r="F25" s="320"/>
      <c r="G25" s="273"/>
      <c r="H25" s="274"/>
      <c r="I25" s="274"/>
      <c r="J25" s="274"/>
    </row>
    <row r="26" spans="1:10" x14ac:dyDescent="0.2">
      <c r="A26" s="269">
        <v>17</v>
      </c>
      <c r="B26" s="270"/>
      <c r="C26" s="271"/>
      <c r="D26" s="272"/>
      <c r="E26" s="319"/>
      <c r="F26" s="320"/>
      <c r="G26" s="273"/>
      <c r="H26" s="274"/>
      <c r="I26" s="274"/>
      <c r="J26" s="274"/>
    </row>
    <row r="27" spans="1:10" x14ac:dyDescent="0.2">
      <c r="A27" s="269">
        <v>18</v>
      </c>
      <c r="B27" s="270"/>
      <c r="C27" s="271"/>
      <c r="D27" s="272"/>
      <c r="E27" s="319"/>
      <c r="F27" s="320"/>
      <c r="G27" s="273"/>
      <c r="H27" s="274"/>
      <c r="I27" s="274"/>
      <c r="J27" s="274"/>
    </row>
    <row r="28" spans="1:10" x14ac:dyDescent="0.2">
      <c r="A28" s="269">
        <v>19</v>
      </c>
      <c r="B28" s="270"/>
      <c r="C28" s="271"/>
      <c r="D28" s="272"/>
      <c r="E28" s="319"/>
      <c r="F28" s="320"/>
      <c r="G28" s="273"/>
      <c r="H28" s="274"/>
      <c r="I28" s="274"/>
      <c r="J28" s="274"/>
    </row>
    <row r="29" spans="1:10" x14ac:dyDescent="0.2">
      <c r="A29" s="269">
        <v>20</v>
      </c>
      <c r="B29" s="270"/>
      <c r="C29" s="271"/>
      <c r="D29" s="272"/>
      <c r="E29" s="319"/>
      <c r="F29" s="320"/>
      <c r="G29" s="273"/>
      <c r="H29" s="274"/>
      <c r="I29" s="274"/>
      <c r="J29" s="274"/>
    </row>
    <row r="30" spans="1:10" x14ac:dyDescent="0.2">
      <c r="A30" s="269">
        <v>21</v>
      </c>
      <c r="B30" s="270"/>
      <c r="C30" s="271"/>
      <c r="D30" s="272"/>
      <c r="E30" s="319"/>
      <c r="F30" s="320"/>
      <c r="G30" s="273"/>
      <c r="H30" s="274"/>
      <c r="I30" s="274"/>
      <c r="J30" s="274"/>
    </row>
    <row r="31" spans="1:10" x14ac:dyDescent="0.2">
      <c r="A31" s="269">
        <v>22</v>
      </c>
      <c r="B31" s="270"/>
      <c r="C31" s="271"/>
      <c r="D31" s="272"/>
      <c r="E31" s="319"/>
      <c r="F31" s="320"/>
      <c r="G31" s="273"/>
      <c r="H31" s="274"/>
      <c r="I31" s="274"/>
      <c r="J31" s="274"/>
    </row>
    <row r="32" spans="1:10" x14ac:dyDescent="0.2">
      <c r="A32" s="269">
        <v>23</v>
      </c>
      <c r="B32" s="270"/>
      <c r="C32" s="271"/>
      <c r="D32" s="272"/>
      <c r="E32" s="319"/>
      <c r="F32" s="320"/>
      <c r="G32" s="273"/>
      <c r="H32" s="274"/>
      <c r="I32" s="274"/>
      <c r="J32" s="274"/>
    </row>
    <row r="33" spans="1:10" x14ac:dyDescent="0.2">
      <c r="A33" s="269">
        <v>24</v>
      </c>
      <c r="B33" s="270"/>
      <c r="C33" s="271"/>
      <c r="D33" s="272"/>
      <c r="E33" s="319"/>
      <c r="F33" s="320"/>
      <c r="G33" s="273"/>
      <c r="H33" s="274"/>
      <c r="I33" s="274"/>
      <c r="J33" s="274"/>
    </row>
    <row r="34" spans="1:10" x14ac:dyDescent="0.2">
      <c r="A34" s="269">
        <v>25</v>
      </c>
      <c r="B34" s="270"/>
      <c r="C34" s="271"/>
      <c r="D34" s="272"/>
      <c r="E34" s="319"/>
      <c r="F34" s="320"/>
      <c r="G34" s="273"/>
      <c r="H34" s="274"/>
      <c r="I34" s="274"/>
      <c r="J34" s="274"/>
    </row>
    <row r="35" spans="1:10" x14ac:dyDescent="0.2">
      <c r="A35" s="269">
        <v>26</v>
      </c>
      <c r="B35" s="270"/>
      <c r="C35" s="271"/>
      <c r="D35" s="272"/>
      <c r="E35" s="319"/>
      <c r="F35" s="320"/>
      <c r="G35" s="273"/>
      <c r="H35" s="274"/>
      <c r="I35" s="274"/>
      <c r="J35" s="274"/>
    </row>
    <row r="36" spans="1:10" x14ac:dyDescent="0.2">
      <c r="A36" s="269">
        <v>27</v>
      </c>
      <c r="B36" s="270"/>
      <c r="C36" s="271"/>
      <c r="D36" s="272"/>
      <c r="E36" s="319"/>
      <c r="F36" s="320"/>
      <c r="G36" s="273"/>
      <c r="H36" s="274"/>
      <c r="I36" s="274"/>
      <c r="J36" s="274"/>
    </row>
    <row r="37" spans="1:10" x14ac:dyDescent="0.2">
      <c r="A37" s="269">
        <v>28</v>
      </c>
      <c r="B37" s="270"/>
      <c r="C37" s="271"/>
      <c r="D37" s="272"/>
      <c r="E37" s="319"/>
      <c r="F37" s="320"/>
      <c r="G37" s="273"/>
      <c r="H37" s="274"/>
      <c r="I37" s="274"/>
      <c r="J37" s="274"/>
    </row>
    <row r="38" spans="1:10" x14ac:dyDescent="0.2">
      <c r="A38" s="269">
        <v>29</v>
      </c>
      <c r="B38" s="270"/>
      <c r="C38" s="271"/>
      <c r="D38" s="272"/>
      <c r="E38" s="319"/>
      <c r="F38" s="320"/>
      <c r="G38" s="273"/>
      <c r="H38" s="274"/>
      <c r="I38" s="274"/>
      <c r="J38" s="274"/>
    </row>
    <row r="39" spans="1:10" x14ac:dyDescent="0.2">
      <c r="A39" s="269">
        <v>30</v>
      </c>
      <c r="B39" s="270"/>
      <c r="C39" s="271"/>
      <c r="D39" s="272"/>
      <c r="E39" s="319"/>
      <c r="F39" s="320"/>
      <c r="G39" s="273"/>
      <c r="H39" s="274"/>
      <c r="I39" s="274"/>
      <c r="J39" s="274"/>
    </row>
    <row r="40" spans="1:10" x14ac:dyDescent="0.2">
      <c r="A40" s="269">
        <v>31</v>
      </c>
      <c r="B40" s="270"/>
      <c r="C40" s="271"/>
      <c r="D40" s="272"/>
      <c r="E40" s="319"/>
      <c r="F40" s="320"/>
      <c r="G40" s="273"/>
      <c r="H40" s="274"/>
      <c r="I40" s="274"/>
      <c r="J40" s="274"/>
    </row>
    <row r="41" spans="1:10" x14ac:dyDescent="0.2">
      <c r="A41" s="269">
        <v>32</v>
      </c>
      <c r="B41" s="270"/>
      <c r="C41" s="271"/>
      <c r="D41" s="272"/>
      <c r="E41" s="319"/>
      <c r="F41" s="320"/>
      <c r="G41" s="273"/>
      <c r="H41" s="274"/>
      <c r="I41" s="274"/>
      <c r="J41" s="274"/>
    </row>
    <row r="42" spans="1:10" x14ac:dyDescent="0.2">
      <c r="A42" s="269">
        <v>33</v>
      </c>
      <c r="B42" s="270"/>
      <c r="C42" s="271"/>
      <c r="D42" s="272"/>
      <c r="E42" s="319"/>
      <c r="F42" s="320"/>
      <c r="G42" s="273"/>
      <c r="H42" s="274"/>
      <c r="I42" s="274"/>
      <c r="J42" s="274"/>
    </row>
    <row r="43" spans="1:10" x14ac:dyDescent="0.2">
      <c r="A43" s="269">
        <v>34</v>
      </c>
      <c r="B43" s="270"/>
      <c r="C43" s="271"/>
      <c r="D43" s="272"/>
      <c r="E43" s="319"/>
      <c r="F43" s="320"/>
      <c r="G43" s="273"/>
      <c r="H43" s="274"/>
      <c r="I43" s="274"/>
      <c r="J43" s="274"/>
    </row>
    <row r="44" spans="1:10" x14ac:dyDescent="0.2">
      <c r="A44" s="269">
        <v>35</v>
      </c>
      <c r="B44" s="270"/>
      <c r="C44" s="271"/>
      <c r="D44" s="272"/>
      <c r="E44" s="319"/>
      <c r="F44" s="320"/>
      <c r="G44" s="273"/>
      <c r="H44" s="274"/>
      <c r="I44" s="274"/>
      <c r="J44" s="274"/>
    </row>
    <row r="45" spans="1:10" x14ac:dyDescent="0.2">
      <c r="A45" s="269">
        <v>36</v>
      </c>
      <c r="B45" s="270"/>
      <c r="C45" s="271"/>
      <c r="D45" s="272"/>
      <c r="E45" s="319"/>
      <c r="F45" s="320"/>
      <c r="G45" s="273"/>
      <c r="H45" s="274"/>
      <c r="I45" s="274"/>
      <c r="J45" s="274"/>
    </row>
    <row r="46" spans="1:10" x14ac:dyDescent="0.2">
      <c r="A46" s="269">
        <v>37</v>
      </c>
      <c r="B46" s="270"/>
      <c r="C46" s="271"/>
      <c r="D46" s="272"/>
      <c r="E46" s="319"/>
      <c r="F46" s="320"/>
      <c r="G46" s="273"/>
      <c r="H46" s="274"/>
      <c r="I46" s="274"/>
      <c r="J46" s="274"/>
    </row>
    <row r="47" spans="1:10" x14ac:dyDescent="0.2">
      <c r="A47" s="269">
        <v>38</v>
      </c>
      <c r="B47" s="270"/>
      <c r="C47" s="271"/>
      <c r="D47" s="272"/>
      <c r="E47" s="319"/>
      <c r="F47" s="320"/>
      <c r="G47" s="273"/>
      <c r="H47" s="274"/>
      <c r="I47" s="274"/>
      <c r="J47" s="274"/>
    </row>
    <row r="48" spans="1:10" x14ac:dyDescent="0.2">
      <c r="A48" s="269">
        <v>39</v>
      </c>
      <c r="B48" s="270"/>
      <c r="C48" s="271"/>
      <c r="D48" s="272"/>
      <c r="E48" s="319"/>
      <c r="F48" s="320"/>
      <c r="G48" s="273"/>
      <c r="H48" s="274"/>
      <c r="I48" s="274"/>
      <c r="J48" s="274"/>
    </row>
    <row r="49" spans="1:10" x14ac:dyDescent="0.2">
      <c r="A49" s="269">
        <v>40</v>
      </c>
      <c r="B49" s="270"/>
      <c r="C49" s="271"/>
      <c r="D49" s="272"/>
      <c r="E49" s="319"/>
      <c r="F49" s="320"/>
      <c r="G49" s="273"/>
      <c r="H49" s="274"/>
      <c r="I49" s="274"/>
      <c r="J49" s="274"/>
    </row>
    <row r="50" spans="1:10" x14ac:dyDescent="0.2">
      <c r="A50" s="269">
        <v>41</v>
      </c>
      <c r="B50" s="270"/>
      <c r="C50" s="271"/>
      <c r="D50" s="272"/>
      <c r="E50" s="319"/>
      <c r="F50" s="320"/>
      <c r="G50" s="273"/>
      <c r="H50" s="274"/>
      <c r="I50" s="274"/>
      <c r="J50" s="274"/>
    </row>
    <row r="51" spans="1:10" x14ac:dyDescent="0.2">
      <c r="A51" s="269">
        <v>42</v>
      </c>
      <c r="B51" s="270"/>
      <c r="C51" s="271"/>
      <c r="D51" s="272"/>
      <c r="E51" s="319"/>
      <c r="F51" s="320"/>
      <c r="G51" s="273"/>
      <c r="H51" s="274"/>
      <c r="I51" s="274"/>
      <c r="J51" s="274"/>
    </row>
    <row r="52" spans="1:10" x14ac:dyDescent="0.2">
      <c r="A52" s="269">
        <v>43</v>
      </c>
      <c r="B52" s="270"/>
      <c r="C52" s="271"/>
      <c r="D52" s="272"/>
      <c r="E52" s="319"/>
      <c r="F52" s="320"/>
      <c r="G52" s="273"/>
      <c r="H52" s="274"/>
      <c r="I52" s="274"/>
      <c r="J52" s="274"/>
    </row>
    <row r="53" spans="1:10" x14ac:dyDescent="0.2">
      <c r="A53" s="269">
        <v>44</v>
      </c>
      <c r="B53" s="270"/>
      <c r="C53" s="271"/>
      <c r="D53" s="272"/>
      <c r="E53" s="319"/>
      <c r="F53" s="320"/>
      <c r="G53" s="273"/>
      <c r="H53" s="274"/>
      <c r="I53" s="274"/>
      <c r="J53" s="274"/>
    </row>
    <row r="54" spans="1:10" x14ac:dyDescent="0.2">
      <c r="A54" s="269">
        <v>45</v>
      </c>
      <c r="B54" s="270"/>
      <c r="C54" s="271"/>
      <c r="D54" s="272"/>
      <c r="E54" s="319"/>
      <c r="F54" s="320"/>
      <c r="G54" s="273"/>
      <c r="H54" s="274"/>
      <c r="I54" s="274"/>
      <c r="J54" s="274"/>
    </row>
    <row r="55" spans="1:10" x14ac:dyDescent="0.2">
      <c r="A55" s="269">
        <v>46</v>
      </c>
      <c r="B55" s="270"/>
      <c r="C55" s="271"/>
      <c r="D55" s="272"/>
      <c r="E55" s="319"/>
      <c r="F55" s="320"/>
      <c r="G55" s="273"/>
      <c r="H55" s="274"/>
      <c r="I55" s="274"/>
      <c r="J55" s="274"/>
    </row>
    <row r="56" spans="1:10" x14ac:dyDescent="0.2">
      <c r="A56" s="269">
        <v>47</v>
      </c>
      <c r="B56" s="270"/>
      <c r="C56" s="271"/>
      <c r="D56" s="272"/>
      <c r="E56" s="319"/>
      <c r="F56" s="320"/>
      <c r="G56" s="273"/>
      <c r="H56" s="274"/>
      <c r="I56" s="274"/>
      <c r="J56" s="274"/>
    </row>
    <row r="57" spans="1:10" x14ac:dyDescent="0.2">
      <c r="A57" s="269">
        <v>48</v>
      </c>
      <c r="B57" s="270"/>
      <c r="C57" s="271"/>
      <c r="D57" s="272"/>
      <c r="E57" s="319"/>
      <c r="F57" s="320"/>
      <c r="G57" s="273"/>
      <c r="H57" s="274"/>
      <c r="I57" s="274"/>
      <c r="J57" s="274"/>
    </row>
    <row r="58" spans="1:10" x14ac:dyDescent="0.2">
      <c r="A58" s="269">
        <v>49</v>
      </c>
      <c r="B58" s="270"/>
      <c r="C58" s="271"/>
      <c r="D58" s="272"/>
      <c r="E58" s="319"/>
      <c r="F58" s="320"/>
      <c r="G58" s="273"/>
      <c r="H58" s="274"/>
      <c r="I58" s="274"/>
      <c r="J58" s="274"/>
    </row>
    <row r="59" spans="1:10" x14ac:dyDescent="0.2">
      <c r="A59" s="269">
        <v>50</v>
      </c>
      <c r="B59" s="270"/>
      <c r="C59" s="271"/>
      <c r="D59" s="272"/>
      <c r="E59" s="319"/>
      <c r="F59" s="320"/>
      <c r="G59" s="273"/>
      <c r="H59" s="274"/>
      <c r="I59" s="274"/>
      <c r="J59" s="274"/>
    </row>
    <row r="62" spans="1:10" x14ac:dyDescent="0.2">
      <c r="A62" s="114" t="s">
        <v>200</v>
      </c>
      <c r="B62" s="114"/>
      <c r="C62" s="114"/>
      <c r="D62" s="114"/>
      <c r="E62" s="114"/>
      <c r="F62" s="89"/>
      <c r="G62" s="113"/>
      <c r="H62" s="114" t="s">
        <v>201</v>
      </c>
      <c r="I62" s="114"/>
    </row>
    <row r="63" spans="1:10" x14ac:dyDescent="0.2">
      <c r="A63" s="37"/>
      <c r="B63" s="37"/>
      <c r="C63" s="37"/>
      <c r="D63" s="37"/>
      <c r="E63" s="37"/>
      <c r="F63" s="43"/>
      <c r="G63" s="46"/>
      <c r="H63" s="275" t="s">
        <v>35</v>
      </c>
      <c r="I63" s="37"/>
    </row>
  </sheetData>
  <sheetProtection insertRows="0" deleteRows="0"/>
  <mergeCells count="1">
    <mergeCell ref="C4:I4"/>
  </mergeCells>
  <pageMargins left="0.7" right="0.7" top="0.78740157499999996" bottom="0.78740157499999996" header="0.3" footer="0.3"/>
  <pageSetup paperSize="9" scale="55"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13</vt:i4>
      </vt:variant>
    </vt:vector>
  </HeadingPairs>
  <TitlesOfParts>
    <vt:vector size="24" baseType="lpstr">
      <vt:lpstr>Bausteine</vt:lpstr>
      <vt:lpstr>Start</vt:lpstr>
      <vt:lpstr>Anleitung Institution</vt:lpstr>
      <vt:lpstr>Anleitung Projekt</vt:lpstr>
      <vt:lpstr>Antrag Kulturförderung</vt:lpstr>
      <vt:lpstr>Institution Zahlenbericht</vt:lpstr>
      <vt:lpstr>Projekt Sachbericht</vt:lpstr>
      <vt:lpstr>Projekt Zahlenbericht</vt:lpstr>
      <vt:lpstr>Projekt Belegliste</vt:lpstr>
      <vt:lpstr>Übermittlung Institution</vt:lpstr>
      <vt:lpstr>Übermittlung Projekt</vt:lpstr>
      <vt:lpstr>'Anleitung Institution'!Druckbereich</vt:lpstr>
      <vt:lpstr>'Institution Zahlenbericht'!Druckbereich</vt:lpstr>
      <vt:lpstr>'Projekt Zahlenbericht'!Druckbereich</vt:lpstr>
      <vt:lpstr>'Anleitung Institution'!Print_Area</vt:lpstr>
      <vt:lpstr>'Anleitung Projekt'!Print_Area</vt:lpstr>
      <vt:lpstr>'Antrag Kulturförderung'!Print_Area</vt:lpstr>
      <vt:lpstr>'Institution Zahlenbericht'!Print_Area</vt:lpstr>
      <vt:lpstr>'Projekt Belegliste'!Print_Area</vt:lpstr>
      <vt:lpstr>'Projekt Sachbericht'!Print_Area</vt:lpstr>
      <vt:lpstr>'Projekt Zahlenbericht'!Print_Area</vt:lpstr>
      <vt:lpstr>Start!Print_Area</vt:lpstr>
      <vt:lpstr>'Übermittlung Institution'!Print_Area</vt:lpstr>
      <vt:lpstr>'Übermittlung Projekt'!Print_Area</vt:lpstr>
    </vt:vector>
  </TitlesOfParts>
  <Company>Stadt Kaufbeuren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Pietsch</dc:creator>
  <cp:lastModifiedBy>Pietsch</cp:lastModifiedBy>
  <cp:lastPrinted>2022-09-07T06:26:14Z</cp:lastPrinted>
  <dcterms:created xsi:type="dcterms:W3CDTF">2021-03-02T10:40:25Z</dcterms:created>
  <dcterms:modified xsi:type="dcterms:W3CDTF">2024-03-15T09:33:17Z</dcterms:modified>
</cp:coreProperties>
</file>